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kontrakty\oddzialy i poradnie\UMOWY - Jednostki Obce\KONKURSY BADANIA LABORATORYJNE 2025\konkurs badania laboratoryjne poza umową STYCZEŃ 2025\"/>
    </mc:Choice>
  </mc:AlternateContent>
  <bookViews>
    <workbookView xWindow="0" yWindow="0" windowWidth="28800" windowHeight="12330"/>
  </bookViews>
  <sheets>
    <sheet name="Pakiet" sheetId="1" r:id="rId1"/>
  </sheets>
  <calcPr calcId="162913"/>
</workbook>
</file>

<file path=xl/calcChain.xml><?xml version="1.0" encoding="utf-8"?>
<calcChain xmlns="http://schemas.openxmlformats.org/spreadsheetml/2006/main">
  <c r="D8" i="1" l="1"/>
  <c r="D11" i="1"/>
  <c r="D12" i="1"/>
  <c r="D14" i="1"/>
  <c r="D15" i="1"/>
  <c r="D16" i="1"/>
  <c r="D17" i="1"/>
  <c r="D18" i="1"/>
  <c r="D19" i="1"/>
  <c r="D20" i="1"/>
  <c r="D21" i="1"/>
  <c r="D22" i="1"/>
  <c r="D23" i="1"/>
  <c r="D24" i="1"/>
  <c r="D25" i="1"/>
  <c r="D27" i="1"/>
  <c r="D30" i="1"/>
  <c r="D32" i="1"/>
  <c r="D33" i="1"/>
  <c r="D34" i="1"/>
  <c r="D37" i="1"/>
  <c r="D44" i="1"/>
  <c r="D45" i="1"/>
  <c r="D47" i="1"/>
  <c r="D48" i="1"/>
  <c r="D53" i="1"/>
  <c r="D54" i="1"/>
  <c r="D55" i="1"/>
  <c r="D57" i="1"/>
  <c r="D58" i="1"/>
  <c r="D60" i="1"/>
  <c r="D61" i="1"/>
  <c r="D62" i="1"/>
  <c r="D63" i="1"/>
  <c r="D66" i="1"/>
  <c r="D67" i="1"/>
  <c r="D71" i="1"/>
  <c r="D74" i="1"/>
  <c r="D76" i="1"/>
  <c r="D77" i="1"/>
  <c r="D79" i="1"/>
  <c r="D80" i="1"/>
  <c r="D81" i="1"/>
  <c r="D83" i="1"/>
  <c r="D86" i="1"/>
  <c r="D94" i="1"/>
  <c r="D97" i="1"/>
  <c r="D99" i="1"/>
  <c r="D100" i="1"/>
  <c r="D101" i="1"/>
  <c r="D108" i="1"/>
  <c r="D110" i="1"/>
  <c r="D111" i="1"/>
  <c r="D115" i="1"/>
  <c r="D116" i="1"/>
  <c r="D120" i="1"/>
  <c r="D121" i="1"/>
  <c r="D122" i="1"/>
  <c r="D123" i="1"/>
  <c r="D124" i="1"/>
  <c r="D125" i="1"/>
  <c r="D128" i="1"/>
  <c r="D132" i="1"/>
  <c r="D133" i="1"/>
  <c r="D135" i="1"/>
  <c r="D137" i="1"/>
  <c r="D140" i="1"/>
  <c r="D141" i="1"/>
  <c r="D143" i="1"/>
  <c r="D150" i="1"/>
  <c r="D152" i="1"/>
  <c r="D153" i="1"/>
  <c r="D154" i="1"/>
  <c r="D157" i="1"/>
  <c r="D160" i="1"/>
  <c r="D161" i="1"/>
  <c r="D162" i="1"/>
  <c r="D163" i="1"/>
  <c r="D170" i="1"/>
  <c r="D174" i="1"/>
  <c r="D175" i="1"/>
  <c r="D177" i="1"/>
  <c r="D178" i="1"/>
  <c r="D179" i="1"/>
  <c r="D180" i="1"/>
  <c r="D182" i="1"/>
  <c r="D184" i="1"/>
  <c r="D187" i="1"/>
  <c r="D189" i="1"/>
  <c r="D190" i="1"/>
  <c r="D191" i="1"/>
  <c r="D192" i="1"/>
  <c r="D6" i="1"/>
  <c r="D5" i="1"/>
</calcChain>
</file>

<file path=xl/sharedStrings.xml><?xml version="1.0" encoding="utf-8"?>
<sst xmlns="http://schemas.openxmlformats.org/spreadsheetml/2006/main" count="206" uniqueCount="206">
  <si>
    <t>Badania</t>
  </si>
  <si>
    <t>17-OHPG - 17-OH progesteron (L79)</t>
  </si>
  <si>
    <t>5HIADZM - Kwas 5-hydroksyindolooctowy (5-HIAA) w DZM (M39)</t>
  </si>
  <si>
    <t>A-AGSM  - P/c przeciw SM</t>
  </si>
  <si>
    <t>ACP     - Fosfataza kwaśna całkowita (ACP) (L15)</t>
  </si>
  <si>
    <t>ACP-NP  - Fosfataza kwaśna niesterczowa (ACP-NP) (L16)</t>
  </si>
  <si>
    <t>ACP-S   - Fosfataza kwaśna sterczowa ((PAP) (L17)</t>
  </si>
  <si>
    <t>ACR     - Wskaźnik albumina/kreatynina</t>
  </si>
  <si>
    <t>ACTH    - ACTH - hormon adrenokortykotropowy (L63)</t>
  </si>
  <si>
    <t>ADRE-O  - Adrenalina w osoczu (Epinefryna) (I05)</t>
  </si>
  <si>
    <t>AGL-AIF - P/c przeciw gliadynie-IgA</t>
  </si>
  <si>
    <t>AGL-GIF - P/c przeciw gliadynie-IgG</t>
  </si>
  <si>
    <t>AGLI-A  - P/c przeciw deamidowanym peptydom gliadyny Ig A (N83)</t>
  </si>
  <si>
    <t>AGLI-G  - P/c przeciw deamidowanym peptydom gliadyny Ig G (N81)</t>
  </si>
  <si>
    <t>AHAV    - HAV - p/c przeciw HAV total (WZW typu A) (V27)</t>
  </si>
  <si>
    <t>AHAVM   - HAV - p/c przeciw HAV IgM (WZW typu A) (V28)</t>
  </si>
  <si>
    <t>AKAR-G  - P/c antykardiolipinowe klasy IgG (N89)</t>
  </si>
  <si>
    <t>AKAR-M  - P/c antykardiolipinowe klasy IgM (N89)</t>
  </si>
  <si>
    <t>AKT-REN - Aktywność reninowa osocza (I07)</t>
  </si>
  <si>
    <t>AL-G    - P/ciała Ascaris lumbricoides (Glista ludzka) (X01)</t>
  </si>
  <si>
    <t>ALAMIGG - P/c przeciw Giardia lamblia IgG</t>
  </si>
  <si>
    <t>ALAMIGM - P/c przeciw Giardia lamblia IgM</t>
  </si>
  <si>
    <t>ALDOLAZ - Aldolaza (I13)</t>
  </si>
  <si>
    <t>ALDOST  - Aldosteron (I15)</t>
  </si>
  <si>
    <t>ALP-K   - Fosfataza alkaliczna - frakcja kostna (L13)</t>
  </si>
  <si>
    <t>AMA-M2  - P/c przeciw mitochondrialne AMA-M2 (O05)</t>
  </si>
  <si>
    <t>AMH     - Anty-Mullerian hormon (AMH)</t>
  </si>
  <si>
    <t>AMOG    - Przeciwciała przeciw glikoproteinie oligodendrocytów mieliny (anty-MOG)</t>
  </si>
  <si>
    <t>ANA     - P/c przeciw jądrowe ANA (wykrywanie metoda IIFT + miano) (O21)</t>
  </si>
  <si>
    <t>ANABLOT - Test immunoblot (ANA/ENA BLOT)</t>
  </si>
  <si>
    <t>ANDRO   - Androstendion (I31)</t>
  </si>
  <si>
    <t>ANTYTRP - Alfa 1 - antytrypsyna w surowicy (I65)</t>
  </si>
  <si>
    <t>AQP4    - P/c przeciw akwaporynie 4</t>
  </si>
  <si>
    <t>ASCA-AG - P/c przeciw drożdżom piekarskim (Saccharomyces cerevisiae, ASCA) (pakiet ASCA w klasie: IgA i IgG)</t>
  </si>
  <si>
    <t>ASCL-70 - P/c przeciw  Scl - 70</t>
  </si>
  <si>
    <t>ASM-RNP - P/c przeciw Sm/RNP (Ribosomal RNP)</t>
  </si>
  <si>
    <t>ASS     - P/c przeciw SS-A/Ro</t>
  </si>
  <si>
    <t>ATROM-3 - Antytrombina (aktywność) (G03)</t>
  </si>
  <si>
    <t>B2-MIK  - Beta-2-mikroglobulina (M92)</t>
  </si>
  <si>
    <t>B2GLIKA - P/c przeciw B2 -glikoproteinie-1 IgA</t>
  </si>
  <si>
    <t>B2GLIKG - P/c przeciw B2 -glikoproteinie-1 IgG</t>
  </si>
  <si>
    <t>B2GLIKM - P/c przeciw B2 -glikoproteinie-1 IgM</t>
  </si>
  <si>
    <t>BBJ     - Białko Bence-Jonesa met. jakościową</t>
  </si>
  <si>
    <t>BBJ-T   - Białko Bence-Jonesa - typowanie met. immunofiksacji</t>
  </si>
  <si>
    <t>BI-MON  - Białko monoklonalne metoda immunofiksacji (IFE)</t>
  </si>
  <si>
    <t>BIAL-C  - Białko C (G05)</t>
  </si>
  <si>
    <t>BIAL-S  - Białko S (G07)</t>
  </si>
  <si>
    <t>BIOLOGO - Białko oligoklonalne</t>
  </si>
  <si>
    <t>BLOT-M  - BLOT MYOSITIS</t>
  </si>
  <si>
    <t>C-PEP   - C - peptyd (N33)</t>
  </si>
  <si>
    <t>C3      - C3 składnik dopełniacza (K75)</t>
  </si>
  <si>
    <t>C4      - C4 składnik dopełniacza (K77)</t>
  </si>
  <si>
    <t>CA72-4  - CA 72-4 (I49)</t>
  </si>
  <si>
    <t>CANCA   - P/c przeciw proteinazie 3 (c-ANCA, PR-3) (N69)</t>
  </si>
  <si>
    <t>CERULOP - Ceruloplazmina (I95)</t>
  </si>
  <si>
    <t>CHLP-A  - Chlamydia pneumoniae - p/c IgA (S63)</t>
  </si>
  <si>
    <t>CHLP-G  - Chlamydia pneumoniae - p/c IgG (S67)</t>
  </si>
  <si>
    <t>CHLP-M  - Chlamydia pneumoniae - p/c IgM (S65)</t>
  </si>
  <si>
    <t>CHLT-G  - Chlamydia trachomatis - p/c IgG (S73)</t>
  </si>
  <si>
    <t>CHLT-M  - Chlamydia trachomatis - p/c IgM (S75)</t>
  </si>
  <si>
    <t>CHOLIN  - Cholinoesteraza (K93)</t>
  </si>
  <si>
    <t>CHROMO  - Chromogranina A</t>
  </si>
  <si>
    <t>CMV-PCR - Wykrywanie DNA wirusa CMV metodą Real Time-PCR (F26)</t>
  </si>
  <si>
    <t>CU      - Miedź w surowicy (G68)</t>
  </si>
  <si>
    <t>CU-DM   - Miedź w dobowej zbiórce moczu (G68)</t>
  </si>
  <si>
    <t>CU-M    - Miedź w moczu (G68)</t>
  </si>
  <si>
    <t>CYST-C  - Cystatyna C (K16)</t>
  </si>
  <si>
    <t>DHEA    - Dehydroepiandrosteron (DHEA) (K25)</t>
  </si>
  <si>
    <t>DHEA-S  - Siarczan dehydroepiandrostendionu (DHEA-S) (K27)</t>
  </si>
  <si>
    <t>DHT     - Dihydrotestosteron (DHT) (K55)</t>
  </si>
  <si>
    <t>DS-DNA  - P/c przeciw dwuniciowemu DNA (dsDNA) (N75)</t>
  </si>
  <si>
    <t>DSDNA   - P/c przeciw dwuniciowemu DNA (dsDNA) met. ELISA (N75)</t>
  </si>
  <si>
    <t>EBV-G   - EBV - wirus Epsteina Barr antygen VCA p/c IgG (mononukleoza) (F53)</t>
  </si>
  <si>
    <t>EBV-M   - EBV - wirus Epsteina Barr antygen VCA p/c IgM (mononukleoza) (F56)</t>
  </si>
  <si>
    <t>ELASTAK - Trzustkowa elastaza 1 w kale (K83)</t>
  </si>
  <si>
    <t>ENDO-A  - P/c przeciw endomysium IgA (N79)</t>
  </si>
  <si>
    <t>ENDO-G  - P/c przeciw endomysium IgG (N79)</t>
  </si>
  <si>
    <t>ERYTPOE - Erytropoetyna (K91)</t>
  </si>
  <si>
    <t>F-1     - Białko jajka (F1) - IgE swoiste (L91)</t>
  </si>
  <si>
    <t>F-2     - Mleko krowie (F2) - IgE swoiste (L91)</t>
  </si>
  <si>
    <t>F-4     - Mąka pszenna (F4) - IgE swoiste (L91)</t>
  </si>
  <si>
    <t>F-75    - Żółtko jajka (F75) - IgE swoiste (L91)</t>
  </si>
  <si>
    <t>F-79    - Gluten (F79) - IgE swoiste (L91)</t>
  </si>
  <si>
    <t>F-BHCG  - Wolna podjednostka B-HCG (L46)</t>
  </si>
  <si>
    <t>FTA     - Test kiłowy (FTA, FTA-ABS)</t>
  </si>
  <si>
    <t>GASTRYN - Gastryna (L33)</t>
  </si>
  <si>
    <t>GEN-PT  - Wykrywanie obecności wariantu patogennego c.*97G&gt;A (c.20210G&gt;A) w genie czynnika II krzepnięcia krwi (gen protrombiny, F2) metodą Real-Time PCR</t>
  </si>
  <si>
    <t>GILB-Z  - UGT1A1 (hiperbilirubinemia) – badanie liczby powtórzeń (TA)n w promotorze genu UGT1A1 (hiperbilirubinemia - Zespół Gilberta) metodą mikromacierzy</t>
  </si>
  <si>
    <t>HAPTOG  - Haptoglobina</t>
  </si>
  <si>
    <t>HBV-WIR - Ilościowe oznaczanie DNA wirusa HBV metodą Real Time - PCR (V47)</t>
  </si>
  <si>
    <t>HCV-PCR - Wykrywanie RNA wir. HCV metodą Real Time - PCR, jakościowo (V55)</t>
  </si>
  <si>
    <t>HCVWIR  - Ilościowe oznaczenie RNA wir. HCV metodą Real Time - PCR (V56)</t>
  </si>
  <si>
    <t>HELI-A  - Helicobacter pylori - p/c IgA (U07)</t>
  </si>
  <si>
    <t>HELI-G  - Helicobacter pylori - p/c IgG (U12)</t>
  </si>
  <si>
    <t>HFE     - HFE – badanie najczęstszych mutacji w genie HFE: p.C282Y, p.H63D, oraz p.S65C (hemochromatoza) metodą mikromacierzy</t>
  </si>
  <si>
    <t>HGH     - Hormon wzrostu (hGH) (L71)</t>
  </si>
  <si>
    <t>HLAB27  - HLA-B*27 – badanie obecności podtypu genu HLA-B - HLA-B*27 (zesztywniające zapalenia stawów i inne choroby autoimmunologiczne) metodą mikromacierzy</t>
  </si>
  <si>
    <t>HLACW6  - HLA-C*06 – badanie obecności podtypu genu HLA C -HLA-C*06 (łuszczyca) metodą mikromacierzy</t>
  </si>
  <si>
    <t>HSV-IGG - HSV - wirus opryszczki typ 1/2 p/c IgG (F64)</t>
  </si>
  <si>
    <t>HSV-IGM - HSV - wirus opryszczki typ 1/2 p/c IgM (F65)</t>
  </si>
  <si>
    <t>I-1     - Jad pszczoły (I1) - IgE swoiste (L91)</t>
  </si>
  <si>
    <t>I-3     - Jad osy (I3) - IgE swoiste (L91)</t>
  </si>
  <si>
    <t>I-75    - Jad szerszenia (I75) - IgE swoiste (L91)</t>
  </si>
  <si>
    <t>IDENT   - Identyfikacja</t>
  </si>
  <si>
    <t>IGF     - Insulinopodobny czynnik wzrostu IGF-1 (Somatomedyna C) (O32)</t>
  </si>
  <si>
    <t>IGG-4   - Immunoglobulina IgG podklasa IgG-4 (L93)</t>
  </si>
  <si>
    <t>IND-PMR - Indeks immunoglobulin w PMR</t>
  </si>
  <si>
    <t>INDEKS  - Indeks immunoglobulin</t>
  </si>
  <si>
    <t>JO-1ENA - P/c przeciw JO - 1</t>
  </si>
  <si>
    <t>K-82    - Latex (K82) - IgE swoiste (L91)</t>
  </si>
  <si>
    <t>KAL-BO  - Kał badanie ogólne i ocena resztek pokarmowych (A23)</t>
  </si>
  <si>
    <t>KALCYT  - Kalcytonina (M11)</t>
  </si>
  <si>
    <t>KALP-IL - Kalprotektyna w kale (ilościowo)</t>
  </si>
  <si>
    <t>KAM-MO  - Kamień moczowy -  analiza składu</t>
  </si>
  <si>
    <t>KARIOT  - Badanie cytogenetyczne (kariotyp klasyczny) limfocytów krwi obwodowej</t>
  </si>
  <si>
    <t>KKIC1Q  - Krążące kompleksy immunologiczne C1q</t>
  </si>
  <si>
    <t>KREA-M  - Kreatynina w moczu (M37)</t>
  </si>
  <si>
    <t>KRZT-A  - Krztusiec - p/c IgA (Bordetella pertussis) (S05)</t>
  </si>
  <si>
    <t>KRZT-G  - Krztusiec - p/c IgG (Bordetella pertussis) (S07)</t>
  </si>
  <si>
    <t>KRZT-M  - Krztusiec - p/c IgM (Bordetella pertussis) (S09)</t>
  </si>
  <si>
    <t>KZM-IGG - Kleszczowe zapalenie opon mózgowych - p/c IgG (F84)</t>
  </si>
  <si>
    <t>KZM-IGM - Kleszczowe zapalenie opon mózgowych - p/c IgM (F85)</t>
  </si>
  <si>
    <t>KZMPMRG - Kleszczowe zapalenie opon mózgowych - p/c IgG w PMR (F84)</t>
  </si>
  <si>
    <t>KZMPMRM - Kleszczowe zapalenie opon mózgowych - p/c IgM w PMR (F85)</t>
  </si>
  <si>
    <t>LA      - Krążący antykoagulant tocznia - LA (N89)</t>
  </si>
  <si>
    <t>LEWETYR - Lewetyracetam</t>
  </si>
  <si>
    <t>LEYDENM - Leiden (gen F5) – badanie obecności mutacji c.1601G&gt;A  (typu Leiden) w genie czynnika V krzepnięcia krwi w genie F5 (zaburzenia krzepnięcia) metodą Real-Time PCR</t>
  </si>
  <si>
    <t>LISTER  - Listerioza (U26)</t>
  </si>
  <si>
    <t>LIT     - Lit (M73)</t>
  </si>
  <si>
    <t>LKM     - P/c przeciw mikrosomom nerki i wątroby (LKM-1)</t>
  </si>
  <si>
    <t>M-PRL   - Makroprolaktyna (N59)</t>
  </si>
  <si>
    <t>MET-DM  - Metanefryna w DZM</t>
  </si>
  <si>
    <t>MET-HGB - Methemoglobina (P61)</t>
  </si>
  <si>
    <t>MIKRALB - Mikroalbuminuria (I09)</t>
  </si>
  <si>
    <t>MIOGL   - Mioglobina</t>
  </si>
  <si>
    <t>MOCZ    - Badanie ogólne moczu (A01)</t>
  </si>
  <si>
    <t>MYC-G   - Mycoplasma pneumoniae - p/c IgG (U41)</t>
  </si>
  <si>
    <t>MYC-M   - Mycoplasma pneumoniae przeciwciała IgM (U43)</t>
  </si>
  <si>
    <t>NORADRE - Noradrenalina (N21)</t>
  </si>
  <si>
    <t>NORME-M - Normetanefryna w DZM</t>
  </si>
  <si>
    <t>NSE     - NSE (enolaza swoista dla neuronów) (K85)</t>
  </si>
  <si>
    <t>ODRA-G  - Przeciwciała przeciw wirusowi odry (Measles Virus) IgG (F96)</t>
  </si>
  <si>
    <t>ODRA-M  - Przeciwciała przeciw wirusowi odry (Measles Virus) IgM (F97)</t>
  </si>
  <si>
    <t>OSAD    - Osad moczu (A19)</t>
  </si>
  <si>
    <t>P-ECOLI - Posiew kału w kier. E. coli enteropatogennej (91.831)</t>
  </si>
  <si>
    <t>PAK-ONK - P/c neuronalne (NMDA-R, AMPA-R, GABAB-R, LGI1, CASPR2, DPPX)</t>
  </si>
  <si>
    <t>PANCA   - P/c przeciw mieloperoksydazie (p-ANCA, MPO) (N69)</t>
  </si>
  <si>
    <t>PB      - Ołów we krwi (P71)</t>
  </si>
  <si>
    <t>PC-TGAA - P/c przeciw transglutaminazie tkankowej w klasie IgA (tTG IgA)</t>
  </si>
  <si>
    <t>PC-TGAG - P/c przeciw transglutaminazie tkankowej w klasie IgG (tTG IgG)</t>
  </si>
  <si>
    <t>PCACETY - P/c przeciw receptorowi acetylocholiny</t>
  </si>
  <si>
    <t>PCBABLO - Bąblowica (Echinococcus) - p/c met. ELISA (X05)</t>
  </si>
  <si>
    <t>PCCAST  - P/c przeciw czynnikowi wewnętrznemu Castle'a (N71)</t>
  </si>
  <si>
    <t>PCGAD   - P/c przeciw GAD (p/c p. dekarbosylazie kwasu glutaminowego)</t>
  </si>
  <si>
    <t>PCGANG  - P/c przeciw gangliozydowe met. IB (GM1, GD1b, GQ1b) w klasie IgG</t>
  </si>
  <si>
    <t>PCGANM  - P/c przeciw gangliozydowe met. IB (GM1, GD1b, GQ1b) w klasie IgM</t>
  </si>
  <si>
    <t>PCKOMOK - P/c przeciw komórkom okładzinowym żołądka (N97)</t>
  </si>
  <si>
    <t>PCMG    - P/c przeciw mięśniom gładkim (ASMA) (N91)</t>
  </si>
  <si>
    <t>PCPAREG - Parwowirus B19 p/c klasy IgG</t>
  </si>
  <si>
    <t>PCPAREM - Parwowirus B19 p/c klasy IgM</t>
  </si>
  <si>
    <t>PCSLA   - P/c przeciw rozpuszczalnemu antygen. wątroby (SLA/LP) met. ELISA</t>
  </si>
  <si>
    <t>PCWTRZ  - P/c przeciw wyspom trzustkowym (N99)</t>
  </si>
  <si>
    <t>PCZETRZ - P/c przeciw kom. zewnątrzwydzielniczym trzustki</t>
  </si>
  <si>
    <t>PORBIL  - Porfobilinogen (N43)</t>
  </si>
  <si>
    <t>SE      - Selen (O31)</t>
  </si>
  <si>
    <t>SEROT   - Serotonina w surowicy (O33)</t>
  </si>
  <si>
    <t>SHBG    - Globulina wiążąca hormony płciowe (SHBG) (I83)</t>
  </si>
  <si>
    <t>SSB     - SSB (La)</t>
  </si>
  <si>
    <t>T4      - Całkowita tyroksyna (T4) (O67)</t>
  </si>
  <si>
    <t>TBC-ANT - Lekowrażliwość (84)</t>
  </si>
  <si>
    <t>TBC-AU  - Posiew w kierunku gruźlicy w systemie automatycznym (78)</t>
  </si>
  <si>
    <t>TBC-GEN - Wykrywanie DNA Mycobacterium tuberculosis complex i oporności na rifampicynę  (037)</t>
  </si>
  <si>
    <t>TBC-ID  - Identyfikacja (80)</t>
  </si>
  <si>
    <t>TBC-PBK - Posiew w kierunku gruźlicy na podłoża stałe (78)</t>
  </si>
  <si>
    <t>TBC-PR  - Wykrywanie prątków kwasoopornych metodą mikroskopową (91.891)</t>
  </si>
  <si>
    <t>TBC-QFE - Wykrywanie latentnego  zakażenia prątkami gruźlicy –  test QuantiFERON-TB</t>
  </si>
  <si>
    <t>TEST-F  - Testosteron wolny (O41)</t>
  </si>
  <si>
    <t>TOXOKAR - Toxocara canis IgG (X33)</t>
  </si>
  <si>
    <t>TP-PMRT - Białko w PMR (pakiet)</t>
  </si>
  <si>
    <t>TRYPTAZ - Tryptaza</t>
  </si>
  <si>
    <t>TYREO   - Tyreoglobulina (O65)</t>
  </si>
  <si>
    <t>VDRL    - Test kiłowy VDRL</t>
  </si>
  <si>
    <t>VZV-IGG - Varicella Zoster - p/c IgG w surowicy (ospa i półpasiec) (V68)</t>
  </si>
  <si>
    <t>WAALER  - Odczyn Waaler-Rose (K21)</t>
  </si>
  <si>
    <t>WR-TPHA - Serologia kiły TPHA</t>
  </si>
  <si>
    <t>YER-A   - Yersinia - p/c IgA (U89)</t>
  </si>
  <si>
    <t>YER-G   - Yersinia przeciwciała IgG (U87)</t>
  </si>
  <si>
    <t>YER-M   - Yersinia przeciwciała IgM (U88)</t>
  </si>
  <si>
    <t>ZN      - Cynk w surowicy (K15)</t>
  </si>
  <si>
    <t>Średnia miesięczna ilość wykonywanych badań</t>
  </si>
  <si>
    <t>Łączna wartość pakietu:</t>
  </si>
  <si>
    <t>kol.2</t>
  </si>
  <si>
    <t>kol.3</t>
  </si>
  <si>
    <t>kol.4</t>
  </si>
  <si>
    <t>Lp.</t>
  </si>
  <si>
    <t>kol.5</t>
  </si>
  <si>
    <t>kol. 1</t>
  </si>
  <si>
    <t>kol.6</t>
  </si>
  <si>
    <t>Czas oczekiwania na wynik badania ( podany w dniach)</t>
  </si>
  <si>
    <t>Proponowana przez Oferenta cena jednostkowa brutto za 1 badanie</t>
  </si>
  <si>
    <t>Wartość miesięczna ( kol.3 x kol. 4)</t>
  </si>
  <si>
    <t>Dane oferenta:</t>
  </si>
  <si>
    <t>załącznik nr 2</t>
  </si>
  <si>
    <t>ZOZ.I-010/DŚZ/OF/4 /25</t>
  </si>
  <si>
    <t>Data, podpis i pieczęć Oferenta</t>
  </si>
  <si>
    <t>……………………………………………………………………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</si>
</sst>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name val="Arial"/>
      <family val="2"/>
      <charset val="238"/>
    </font>
    <font>
      <sz val="11"/>
      <color rgb="FFC0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1" xfId="0" applyFont="1" applyBorder="1" applyAlignment="1">
      <alignment horizontal="center" wrapText="1"/>
    </xf>
    <xf numFmtId="1" fontId="0" fillId="0" borderId="1" xfId="0" applyNumberFormat="1" applyBorder="1"/>
    <xf numFmtId="0" fontId="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/>
    <xf numFmtId="0" fontId="2" fillId="0" borderId="1" xfId="0" applyFont="1" applyBorder="1"/>
    <xf numFmtId="0" fontId="0" fillId="0" borderId="3" xfId="0" applyBorder="1"/>
    <xf numFmtId="0" fontId="0" fillId="2" borderId="2" xfId="0" applyFill="1" applyBorder="1"/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horizontal="right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9"/>
  <sheetViews>
    <sheetView tabSelected="1" workbookViewId="0">
      <selection activeCell="G197" sqref="A1:G197"/>
    </sheetView>
  </sheetViews>
  <sheetFormatPr defaultRowHeight="15" x14ac:dyDescent="0.25"/>
  <cols>
    <col min="1" max="1" width="5" style="4" customWidth="1"/>
    <col min="2" max="2" width="47.5703125" style="4" customWidth="1"/>
    <col min="3" max="3" width="18.140625" style="4" hidden="1" customWidth="1"/>
    <col min="4" max="4" width="22.5703125" customWidth="1"/>
    <col min="5" max="5" width="20.85546875" customWidth="1"/>
    <col min="6" max="6" width="17.140625" customWidth="1"/>
    <col min="7" max="7" width="17.42578125" customWidth="1"/>
  </cols>
  <sheetData>
    <row r="1" spans="1:7" x14ac:dyDescent="0.25">
      <c r="A1" s="21" t="s">
        <v>201</v>
      </c>
      <c r="B1" s="21"/>
      <c r="C1" s="21"/>
      <c r="D1" s="21"/>
      <c r="G1" t="s">
        <v>202</v>
      </c>
    </row>
    <row r="2" spans="1:7" x14ac:dyDescent="0.25">
      <c r="F2" s="21" t="s">
        <v>203</v>
      </c>
      <c r="G2" s="21"/>
    </row>
    <row r="3" spans="1:7" x14ac:dyDescent="0.25">
      <c r="A3" s="17" t="s">
        <v>196</v>
      </c>
      <c r="B3" s="17" t="s">
        <v>191</v>
      </c>
      <c r="C3" s="18"/>
      <c r="D3" s="18" t="s">
        <v>192</v>
      </c>
      <c r="E3" s="18" t="s">
        <v>193</v>
      </c>
      <c r="F3" s="18" t="s">
        <v>195</v>
      </c>
      <c r="G3" s="18" t="s">
        <v>197</v>
      </c>
    </row>
    <row r="4" spans="1:7" ht="63" customHeight="1" x14ac:dyDescent="0.25">
      <c r="A4" s="3" t="s">
        <v>194</v>
      </c>
      <c r="B4" s="2" t="s">
        <v>0</v>
      </c>
      <c r="D4" s="9" t="s">
        <v>189</v>
      </c>
      <c r="E4" s="10" t="s">
        <v>199</v>
      </c>
      <c r="F4" s="10" t="s">
        <v>200</v>
      </c>
      <c r="G4" s="19" t="s">
        <v>198</v>
      </c>
    </row>
    <row r="5" spans="1:7" x14ac:dyDescent="0.25">
      <c r="A5" s="3">
        <v>1</v>
      </c>
      <c r="B5" s="7" t="s">
        <v>1</v>
      </c>
      <c r="C5" s="15">
        <v>23</v>
      </c>
      <c r="D5" s="8">
        <f>C5/9</f>
        <v>2.5555555555555554</v>
      </c>
      <c r="E5" s="11"/>
      <c r="F5" s="11"/>
      <c r="G5" s="11"/>
    </row>
    <row r="6" spans="1:7" ht="30" x14ac:dyDescent="0.25">
      <c r="A6" s="3">
        <v>2</v>
      </c>
      <c r="B6" s="7" t="s">
        <v>2</v>
      </c>
      <c r="C6" s="15">
        <v>5</v>
      </c>
      <c r="D6" s="8">
        <f>C6/9</f>
        <v>0.55555555555555558</v>
      </c>
      <c r="E6" s="11"/>
      <c r="F6" s="11"/>
      <c r="G6" s="11"/>
    </row>
    <row r="7" spans="1:7" x14ac:dyDescent="0.25">
      <c r="A7" s="3">
        <v>3</v>
      </c>
      <c r="B7" s="7" t="s">
        <v>3</v>
      </c>
      <c r="C7" s="15">
        <v>1</v>
      </c>
      <c r="D7" s="8">
        <v>1</v>
      </c>
      <c r="E7" s="11"/>
      <c r="F7" s="11"/>
      <c r="G7" s="11"/>
    </row>
    <row r="8" spans="1:7" x14ac:dyDescent="0.25">
      <c r="A8" s="3">
        <v>4</v>
      </c>
      <c r="B8" s="7" t="s">
        <v>4</v>
      </c>
      <c r="C8" s="15">
        <v>8</v>
      </c>
      <c r="D8" s="8">
        <f t="shared" ref="D8:D67" si="0">C8/9</f>
        <v>0.88888888888888884</v>
      </c>
      <c r="E8" s="11"/>
      <c r="F8" s="11"/>
      <c r="G8" s="11"/>
    </row>
    <row r="9" spans="1:7" ht="30" x14ac:dyDescent="0.25">
      <c r="A9" s="3">
        <v>5</v>
      </c>
      <c r="B9" s="7" t="s">
        <v>5</v>
      </c>
      <c r="C9" s="15">
        <v>1</v>
      </c>
      <c r="D9" s="8">
        <v>1</v>
      </c>
      <c r="E9" s="11"/>
      <c r="F9" s="11"/>
      <c r="G9" s="11"/>
    </row>
    <row r="10" spans="1:7" x14ac:dyDescent="0.25">
      <c r="A10" s="3">
        <v>6</v>
      </c>
      <c r="B10" s="7" t="s">
        <v>6</v>
      </c>
      <c r="C10" s="15">
        <v>1</v>
      </c>
      <c r="D10" s="8">
        <v>1</v>
      </c>
      <c r="E10" s="11"/>
      <c r="F10" s="11"/>
      <c r="G10" s="11"/>
    </row>
    <row r="11" spans="1:7" x14ac:dyDescent="0.25">
      <c r="A11" s="3">
        <v>7</v>
      </c>
      <c r="B11" s="7" t="s">
        <v>7</v>
      </c>
      <c r="C11" s="15">
        <v>10</v>
      </c>
      <c r="D11" s="8">
        <f t="shared" si="0"/>
        <v>1.1111111111111112</v>
      </c>
      <c r="E11" s="11"/>
      <c r="F11" s="11"/>
      <c r="G11" s="11"/>
    </row>
    <row r="12" spans="1:7" ht="30" x14ac:dyDescent="0.25">
      <c r="A12" s="3">
        <v>8</v>
      </c>
      <c r="B12" s="7" t="s">
        <v>8</v>
      </c>
      <c r="C12" s="15">
        <v>49</v>
      </c>
      <c r="D12" s="8">
        <f t="shared" si="0"/>
        <v>5.4444444444444446</v>
      </c>
      <c r="E12" s="11"/>
      <c r="F12" s="11"/>
      <c r="G12" s="11"/>
    </row>
    <row r="13" spans="1:7" x14ac:dyDescent="0.25">
      <c r="A13" s="3">
        <v>9</v>
      </c>
      <c r="B13" s="7" t="s">
        <v>9</v>
      </c>
      <c r="C13" s="15">
        <v>2</v>
      </c>
      <c r="D13" s="8">
        <v>1</v>
      </c>
      <c r="E13" s="11"/>
      <c r="F13" s="11"/>
      <c r="G13" s="11"/>
    </row>
    <row r="14" spans="1:7" x14ac:dyDescent="0.25">
      <c r="A14" s="3">
        <v>10</v>
      </c>
      <c r="B14" s="7" t="s">
        <v>10</v>
      </c>
      <c r="C14" s="15">
        <v>8</v>
      </c>
      <c r="D14" s="8">
        <f t="shared" si="0"/>
        <v>0.88888888888888884</v>
      </c>
      <c r="E14" s="11"/>
      <c r="F14" s="11"/>
      <c r="G14" s="11"/>
    </row>
    <row r="15" spans="1:7" x14ac:dyDescent="0.25">
      <c r="A15" s="3">
        <v>11</v>
      </c>
      <c r="B15" s="7" t="s">
        <v>11</v>
      </c>
      <c r="C15" s="15">
        <v>8</v>
      </c>
      <c r="D15" s="8">
        <f t="shared" si="0"/>
        <v>0.88888888888888884</v>
      </c>
      <c r="E15" s="11"/>
      <c r="F15" s="11"/>
      <c r="G15" s="11"/>
    </row>
    <row r="16" spans="1:7" ht="30" x14ac:dyDescent="0.25">
      <c r="A16" s="3">
        <v>12</v>
      </c>
      <c r="B16" s="7" t="s">
        <v>12</v>
      </c>
      <c r="C16" s="15">
        <v>6</v>
      </c>
      <c r="D16" s="8">
        <f t="shared" si="0"/>
        <v>0.66666666666666663</v>
      </c>
      <c r="E16" s="11"/>
      <c r="F16" s="11"/>
      <c r="G16" s="11"/>
    </row>
    <row r="17" spans="1:7" ht="30" x14ac:dyDescent="0.25">
      <c r="A17" s="3">
        <v>13</v>
      </c>
      <c r="B17" s="7" t="s">
        <v>13</v>
      </c>
      <c r="C17" s="15">
        <v>5</v>
      </c>
      <c r="D17" s="8">
        <f t="shared" si="0"/>
        <v>0.55555555555555558</v>
      </c>
      <c r="E17" s="11"/>
      <c r="F17" s="11"/>
      <c r="G17" s="11"/>
    </row>
    <row r="18" spans="1:7" ht="30" x14ac:dyDescent="0.25">
      <c r="A18" s="3">
        <v>14</v>
      </c>
      <c r="B18" s="7" t="s">
        <v>14</v>
      </c>
      <c r="C18" s="15">
        <v>10</v>
      </c>
      <c r="D18" s="8">
        <f t="shared" si="0"/>
        <v>1.1111111111111112</v>
      </c>
      <c r="E18" s="11"/>
      <c r="F18" s="11"/>
      <c r="G18" s="11"/>
    </row>
    <row r="19" spans="1:7" ht="30" x14ac:dyDescent="0.25">
      <c r="A19" s="3">
        <v>15</v>
      </c>
      <c r="B19" s="7" t="s">
        <v>15</v>
      </c>
      <c r="C19" s="15">
        <v>9</v>
      </c>
      <c r="D19" s="8">
        <f t="shared" si="0"/>
        <v>1</v>
      </c>
      <c r="E19" s="11"/>
      <c r="F19" s="11"/>
      <c r="G19" s="11"/>
    </row>
    <row r="20" spans="1:7" x14ac:dyDescent="0.25">
      <c r="A20" s="3">
        <v>16</v>
      </c>
      <c r="B20" s="7" t="s">
        <v>16</v>
      </c>
      <c r="C20" s="15">
        <v>110</v>
      </c>
      <c r="D20" s="8">
        <f t="shared" si="0"/>
        <v>12.222222222222221</v>
      </c>
      <c r="E20" s="11"/>
      <c r="F20" s="11"/>
      <c r="G20" s="11"/>
    </row>
    <row r="21" spans="1:7" x14ac:dyDescent="0.25">
      <c r="A21" s="3">
        <v>17</v>
      </c>
      <c r="B21" s="7" t="s">
        <v>17</v>
      </c>
      <c r="C21" s="15">
        <v>109</v>
      </c>
      <c r="D21" s="8">
        <f t="shared" si="0"/>
        <v>12.111111111111111</v>
      </c>
      <c r="E21" s="11"/>
      <c r="F21" s="11"/>
      <c r="G21" s="11"/>
    </row>
    <row r="22" spans="1:7" x14ac:dyDescent="0.25">
      <c r="A22" s="3">
        <v>18</v>
      </c>
      <c r="B22" s="7" t="s">
        <v>18</v>
      </c>
      <c r="C22" s="15">
        <v>8</v>
      </c>
      <c r="D22" s="8">
        <f t="shared" si="0"/>
        <v>0.88888888888888884</v>
      </c>
      <c r="E22" s="11"/>
      <c r="F22" s="11"/>
      <c r="G22" s="11"/>
    </row>
    <row r="23" spans="1:7" ht="30" x14ac:dyDescent="0.25">
      <c r="A23" s="3">
        <v>19</v>
      </c>
      <c r="B23" s="7" t="s">
        <v>19</v>
      </c>
      <c r="C23" s="15">
        <v>90</v>
      </c>
      <c r="D23" s="8">
        <f t="shared" si="0"/>
        <v>10</v>
      </c>
      <c r="E23" s="11"/>
      <c r="F23" s="11"/>
      <c r="G23" s="11"/>
    </row>
    <row r="24" spans="1:7" x14ac:dyDescent="0.25">
      <c r="A24" s="3">
        <v>20</v>
      </c>
      <c r="B24" s="7" t="s">
        <v>20</v>
      </c>
      <c r="C24" s="15">
        <v>16</v>
      </c>
      <c r="D24" s="8">
        <f t="shared" si="0"/>
        <v>1.7777777777777777</v>
      </c>
      <c r="E24" s="11"/>
      <c r="F24" s="11"/>
      <c r="G24" s="11"/>
    </row>
    <row r="25" spans="1:7" x14ac:dyDescent="0.25">
      <c r="A25" s="3">
        <v>21</v>
      </c>
      <c r="B25" s="7" t="s">
        <v>21</v>
      </c>
      <c r="C25" s="15">
        <v>17</v>
      </c>
      <c r="D25" s="8">
        <f t="shared" si="0"/>
        <v>1.8888888888888888</v>
      </c>
      <c r="E25" s="11"/>
      <c r="F25" s="11"/>
      <c r="G25" s="11"/>
    </row>
    <row r="26" spans="1:7" x14ac:dyDescent="0.25">
      <c r="A26" s="3">
        <v>22</v>
      </c>
      <c r="B26" s="7" t="s">
        <v>22</v>
      </c>
      <c r="C26" s="15">
        <v>1</v>
      </c>
      <c r="D26" s="8">
        <v>1</v>
      </c>
      <c r="E26" s="11"/>
      <c r="F26" s="11"/>
      <c r="G26" s="11"/>
    </row>
    <row r="27" spans="1:7" x14ac:dyDescent="0.25">
      <c r="A27" s="3">
        <v>23</v>
      </c>
      <c r="B27" s="7" t="s">
        <v>23</v>
      </c>
      <c r="C27" s="15">
        <v>11</v>
      </c>
      <c r="D27" s="8">
        <f t="shared" si="0"/>
        <v>1.2222222222222223</v>
      </c>
      <c r="E27" s="11"/>
      <c r="F27" s="11"/>
      <c r="G27" s="11"/>
    </row>
    <row r="28" spans="1:7" x14ac:dyDescent="0.25">
      <c r="A28" s="3">
        <v>24</v>
      </c>
      <c r="B28" s="7" t="s">
        <v>24</v>
      </c>
      <c r="C28" s="15">
        <v>1</v>
      </c>
      <c r="D28" s="8">
        <v>1</v>
      </c>
      <c r="E28" s="11"/>
      <c r="F28" s="11"/>
      <c r="G28" s="11"/>
    </row>
    <row r="29" spans="1:7" ht="30" x14ac:dyDescent="0.25">
      <c r="A29" s="3">
        <v>25</v>
      </c>
      <c r="B29" s="7" t="s">
        <v>25</v>
      </c>
      <c r="C29" s="15">
        <v>4</v>
      </c>
      <c r="D29" s="8">
        <v>1</v>
      </c>
      <c r="E29" s="11"/>
      <c r="F29" s="11"/>
      <c r="G29" s="11"/>
    </row>
    <row r="30" spans="1:7" x14ac:dyDescent="0.25">
      <c r="A30" s="3">
        <v>26</v>
      </c>
      <c r="B30" s="7" t="s">
        <v>26</v>
      </c>
      <c r="C30" s="15">
        <v>22</v>
      </c>
      <c r="D30" s="8">
        <f t="shared" si="0"/>
        <v>2.4444444444444446</v>
      </c>
      <c r="E30" s="11"/>
      <c r="F30" s="11"/>
      <c r="G30" s="11"/>
    </row>
    <row r="31" spans="1:7" ht="30" x14ac:dyDescent="0.25">
      <c r="A31" s="3">
        <v>27</v>
      </c>
      <c r="B31" s="7" t="s">
        <v>27</v>
      </c>
      <c r="C31" s="15">
        <v>1</v>
      </c>
      <c r="D31" s="8">
        <v>1</v>
      </c>
      <c r="E31" s="11"/>
      <c r="F31" s="11"/>
      <c r="G31" s="11"/>
    </row>
    <row r="32" spans="1:7" ht="30" x14ac:dyDescent="0.25">
      <c r="A32" s="3">
        <v>28</v>
      </c>
      <c r="B32" s="7" t="s">
        <v>28</v>
      </c>
      <c r="C32" s="15">
        <v>585</v>
      </c>
      <c r="D32" s="8">
        <f t="shared" si="0"/>
        <v>65</v>
      </c>
      <c r="E32" s="11"/>
      <c r="F32" s="11"/>
      <c r="G32" s="11"/>
    </row>
    <row r="33" spans="1:7" x14ac:dyDescent="0.25">
      <c r="A33" s="3">
        <v>29</v>
      </c>
      <c r="B33" s="7" t="s">
        <v>29</v>
      </c>
      <c r="C33" s="15">
        <v>315</v>
      </c>
      <c r="D33" s="8">
        <f t="shared" si="0"/>
        <v>35</v>
      </c>
      <c r="E33" s="11"/>
      <c r="F33" s="11"/>
      <c r="G33" s="11"/>
    </row>
    <row r="34" spans="1:7" x14ac:dyDescent="0.25">
      <c r="A34" s="3">
        <v>30</v>
      </c>
      <c r="B34" s="7" t="s">
        <v>30</v>
      </c>
      <c r="C34" s="15">
        <v>51</v>
      </c>
      <c r="D34" s="8">
        <f t="shared" si="0"/>
        <v>5.666666666666667</v>
      </c>
      <c r="E34" s="11"/>
      <c r="F34" s="11"/>
      <c r="G34" s="11"/>
    </row>
    <row r="35" spans="1:7" x14ac:dyDescent="0.25">
      <c r="A35" s="3">
        <v>31</v>
      </c>
      <c r="B35" s="7" t="s">
        <v>31</v>
      </c>
      <c r="C35" s="15">
        <v>1</v>
      </c>
      <c r="D35" s="8">
        <v>1</v>
      </c>
      <c r="E35" s="11"/>
      <c r="F35" s="11"/>
      <c r="G35" s="11"/>
    </row>
    <row r="36" spans="1:7" x14ac:dyDescent="0.25">
      <c r="A36" s="3">
        <v>32</v>
      </c>
      <c r="B36" s="7" t="s">
        <v>32</v>
      </c>
      <c r="C36" s="15">
        <v>1</v>
      </c>
      <c r="D36" s="8">
        <v>1</v>
      </c>
      <c r="E36" s="11"/>
      <c r="F36" s="11"/>
      <c r="G36" s="11"/>
    </row>
    <row r="37" spans="1:7" ht="45" x14ac:dyDescent="0.25">
      <c r="A37" s="3">
        <v>33</v>
      </c>
      <c r="B37" s="7" t="s">
        <v>33</v>
      </c>
      <c r="C37" s="15">
        <v>13</v>
      </c>
      <c r="D37" s="8">
        <f t="shared" si="0"/>
        <v>1.4444444444444444</v>
      </c>
      <c r="E37" s="11"/>
      <c r="F37" s="11"/>
      <c r="G37" s="11"/>
    </row>
    <row r="38" spans="1:7" x14ac:dyDescent="0.25">
      <c r="A38" s="3">
        <v>34</v>
      </c>
      <c r="B38" s="7" t="s">
        <v>34</v>
      </c>
      <c r="C38" s="15">
        <v>1</v>
      </c>
      <c r="D38" s="8">
        <v>1</v>
      </c>
      <c r="E38" s="11"/>
      <c r="F38" s="11"/>
      <c r="G38" s="11"/>
    </row>
    <row r="39" spans="1:7" x14ac:dyDescent="0.25">
      <c r="A39" s="3">
        <v>35</v>
      </c>
      <c r="B39" s="7" t="s">
        <v>35</v>
      </c>
      <c r="C39" s="15">
        <v>1</v>
      </c>
      <c r="D39" s="8">
        <v>1</v>
      </c>
      <c r="E39" s="11"/>
      <c r="F39" s="11"/>
      <c r="G39" s="11"/>
    </row>
    <row r="40" spans="1:7" x14ac:dyDescent="0.25">
      <c r="A40" s="3">
        <v>36</v>
      </c>
      <c r="B40" s="7" t="s">
        <v>36</v>
      </c>
      <c r="C40" s="15">
        <v>4</v>
      </c>
      <c r="D40" s="8">
        <v>1</v>
      </c>
      <c r="E40" s="11"/>
      <c r="F40" s="11"/>
      <c r="G40" s="11"/>
    </row>
    <row r="41" spans="1:7" s="1" customFormat="1" x14ac:dyDescent="0.25">
      <c r="A41" s="3">
        <v>37</v>
      </c>
      <c r="B41" s="7" t="s">
        <v>37</v>
      </c>
      <c r="C41" s="16">
        <v>1</v>
      </c>
      <c r="D41" s="8">
        <v>1</v>
      </c>
      <c r="E41" s="12"/>
      <c r="F41" s="12"/>
      <c r="G41" s="12"/>
    </row>
    <row r="42" spans="1:7" x14ac:dyDescent="0.25">
      <c r="A42" s="3">
        <v>38</v>
      </c>
      <c r="B42" s="7" t="s">
        <v>38</v>
      </c>
      <c r="C42" s="15">
        <v>2</v>
      </c>
      <c r="D42" s="8">
        <v>1</v>
      </c>
      <c r="E42" s="11"/>
      <c r="F42" s="11"/>
      <c r="G42" s="11"/>
    </row>
    <row r="43" spans="1:7" x14ac:dyDescent="0.25">
      <c r="A43" s="3">
        <v>39</v>
      </c>
      <c r="B43" s="7" t="s">
        <v>39</v>
      </c>
      <c r="C43" s="15">
        <v>2</v>
      </c>
      <c r="D43" s="8">
        <v>1</v>
      </c>
      <c r="E43" s="11"/>
      <c r="F43" s="11"/>
      <c r="G43" s="11"/>
    </row>
    <row r="44" spans="1:7" x14ac:dyDescent="0.25">
      <c r="A44" s="3">
        <v>40</v>
      </c>
      <c r="B44" s="7" t="s">
        <v>40</v>
      </c>
      <c r="C44" s="15">
        <v>8</v>
      </c>
      <c r="D44" s="8">
        <f t="shared" si="0"/>
        <v>0.88888888888888884</v>
      </c>
      <c r="E44" s="11"/>
      <c r="F44" s="11"/>
      <c r="G44" s="11"/>
    </row>
    <row r="45" spans="1:7" x14ac:dyDescent="0.25">
      <c r="A45" s="3">
        <v>41</v>
      </c>
      <c r="B45" s="7" t="s">
        <v>41</v>
      </c>
      <c r="C45" s="15">
        <v>12</v>
      </c>
      <c r="D45" s="8">
        <f t="shared" si="0"/>
        <v>1.3333333333333333</v>
      </c>
      <c r="E45" s="11"/>
      <c r="F45" s="11"/>
      <c r="G45" s="11"/>
    </row>
    <row r="46" spans="1:7" x14ac:dyDescent="0.25">
      <c r="A46" s="3">
        <v>42</v>
      </c>
      <c r="B46" s="7" t="s">
        <v>42</v>
      </c>
      <c r="C46" s="15">
        <v>2</v>
      </c>
      <c r="D46" s="8">
        <v>1</v>
      </c>
      <c r="E46" s="11"/>
      <c r="F46" s="11"/>
      <c r="G46" s="11"/>
    </row>
    <row r="47" spans="1:7" s="1" customFormat="1" ht="30" x14ac:dyDescent="0.25">
      <c r="A47" s="3">
        <v>43</v>
      </c>
      <c r="B47" s="7" t="s">
        <v>43</v>
      </c>
      <c r="C47" s="16">
        <v>6</v>
      </c>
      <c r="D47" s="8">
        <f t="shared" si="0"/>
        <v>0.66666666666666663</v>
      </c>
      <c r="E47" s="12"/>
      <c r="F47" s="12"/>
      <c r="G47" s="12"/>
    </row>
    <row r="48" spans="1:7" ht="30" x14ac:dyDescent="0.25">
      <c r="A48" s="3">
        <v>44</v>
      </c>
      <c r="B48" s="7" t="s">
        <v>44</v>
      </c>
      <c r="C48" s="15">
        <v>18</v>
      </c>
      <c r="D48" s="8">
        <f t="shared" si="0"/>
        <v>2</v>
      </c>
      <c r="E48" s="11"/>
      <c r="F48" s="11"/>
      <c r="G48" s="11"/>
    </row>
    <row r="49" spans="1:7" x14ac:dyDescent="0.25">
      <c r="A49" s="3">
        <v>45</v>
      </c>
      <c r="B49" s="7" t="s">
        <v>45</v>
      </c>
      <c r="C49" s="15">
        <v>1</v>
      </c>
      <c r="D49" s="8">
        <v>1</v>
      </c>
      <c r="E49" s="11"/>
      <c r="F49" s="11"/>
      <c r="G49" s="11"/>
    </row>
    <row r="50" spans="1:7" x14ac:dyDescent="0.25">
      <c r="A50" s="3">
        <v>46</v>
      </c>
      <c r="B50" s="7" t="s">
        <v>46</v>
      </c>
      <c r="C50" s="15">
        <v>1</v>
      </c>
      <c r="D50" s="8">
        <v>1</v>
      </c>
      <c r="E50" s="11"/>
      <c r="F50" s="11"/>
      <c r="G50" s="11"/>
    </row>
    <row r="51" spans="1:7" x14ac:dyDescent="0.25">
      <c r="A51" s="3">
        <v>47</v>
      </c>
      <c r="B51" s="7" t="s">
        <v>47</v>
      </c>
      <c r="C51" s="15">
        <v>4</v>
      </c>
      <c r="D51" s="8">
        <v>1</v>
      </c>
      <c r="E51" s="11"/>
      <c r="F51" s="11"/>
      <c r="G51" s="11"/>
    </row>
    <row r="52" spans="1:7" x14ac:dyDescent="0.25">
      <c r="A52" s="3">
        <v>48</v>
      </c>
      <c r="B52" s="7" t="s">
        <v>48</v>
      </c>
      <c r="C52" s="15">
        <v>1</v>
      </c>
      <c r="D52" s="8">
        <v>1</v>
      </c>
      <c r="E52" s="11"/>
      <c r="F52" s="11"/>
      <c r="G52" s="11"/>
    </row>
    <row r="53" spans="1:7" x14ac:dyDescent="0.25">
      <c r="A53" s="3">
        <v>49</v>
      </c>
      <c r="B53" s="7" t="s">
        <v>49</v>
      </c>
      <c r="C53" s="15">
        <v>18</v>
      </c>
      <c r="D53" s="8">
        <f t="shared" si="0"/>
        <v>2</v>
      </c>
      <c r="E53" s="11"/>
      <c r="F53" s="11"/>
      <c r="G53" s="11"/>
    </row>
    <row r="54" spans="1:7" x14ac:dyDescent="0.25">
      <c r="A54" s="3">
        <v>50</v>
      </c>
      <c r="B54" s="7" t="s">
        <v>50</v>
      </c>
      <c r="C54" s="15">
        <v>75</v>
      </c>
      <c r="D54" s="8">
        <f t="shared" si="0"/>
        <v>8.3333333333333339</v>
      </c>
      <c r="E54" s="11"/>
      <c r="F54" s="11"/>
      <c r="G54" s="11"/>
    </row>
    <row r="55" spans="1:7" x14ac:dyDescent="0.25">
      <c r="A55" s="3">
        <v>51</v>
      </c>
      <c r="B55" s="7" t="s">
        <v>51</v>
      </c>
      <c r="C55" s="15">
        <v>78</v>
      </c>
      <c r="D55" s="8">
        <f t="shared" si="0"/>
        <v>8.6666666666666661</v>
      </c>
      <c r="E55" s="11"/>
      <c r="F55" s="11"/>
      <c r="G55" s="11"/>
    </row>
    <row r="56" spans="1:7" x14ac:dyDescent="0.25">
      <c r="A56" s="3">
        <v>52</v>
      </c>
      <c r="B56" s="7" t="s">
        <v>52</v>
      </c>
      <c r="C56" s="15">
        <v>3</v>
      </c>
      <c r="D56" s="8">
        <v>1</v>
      </c>
      <c r="E56" s="11"/>
      <c r="F56" s="11"/>
      <c r="G56" s="11"/>
    </row>
    <row r="57" spans="1:7" ht="30" x14ac:dyDescent="0.25">
      <c r="A57" s="3">
        <v>53</v>
      </c>
      <c r="B57" s="7" t="s">
        <v>53</v>
      </c>
      <c r="C57" s="15">
        <v>191</v>
      </c>
      <c r="D57" s="8">
        <f t="shared" si="0"/>
        <v>21.222222222222221</v>
      </c>
      <c r="E57" s="11"/>
      <c r="F57" s="11"/>
      <c r="G57" s="11"/>
    </row>
    <row r="58" spans="1:7" x14ac:dyDescent="0.25">
      <c r="A58" s="3">
        <v>54</v>
      </c>
      <c r="B58" s="7" t="s">
        <v>54</v>
      </c>
      <c r="C58" s="15">
        <v>9</v>
      </c>
      <c r="D58" s="8">
        <f t="shared" si="0"/>
        <v>1</v>
      </c>
      <c r="E58" s="11"/>
      <c r="F58" s="11"/>
      <c r="G58" s="11"/>
    </row>
    <row r="59" spans="1:7" x14ac:dyDescent="0.25">
      <c r="A59" s="3">
        <v>55</v>
      </c>
      <c r="B59" s="7" t="s">
        <v>55</v>
      </c>
      <c r="C59" s="15">
        <v>4</v>
      </c>
      <c r="D59" s="8">
        <v>1</v>
      </c>
      <c r="E59" s="11"/>
      <c r="F59" s="11"/>
      <c r="G59" s="11"/>
    </row>
    <row r="60" spans="1:7" x14ac:dyDescent="0.25">
      <c r="A60" s="3">
        <v>56</v>
      </c>
      <c r="B60" s="7" t="s">
        <v>56</v>
      </c>
      <c r="C60" s="15">
        <v>10</v>
      </c>
      <c r="D60" s="8">
        <f t="shared" si="0"/>
        <v>1.1111111111111112</v>
      </c>
      <c r="E60" s="11"/>
      <c r="F60" s="11"/>
      <c r="G60" s="11"/>
    </row>
    <row r="61" spans="1:7" x14ac:dyDescent="0.25">
      <c r="A61" s="3">
        <v>57</v>
      </c>
      <c r="B61" s="7" t="s">
        <v>57</v>
      </c>
      <c r="C61" s="15">
        <v>11</v>
      </c>
      <c r="D61" s="8">
        <f t="shared" si="0"/>
        <v>1.2222222222222223</v>
      </c>
      <c r="E61" s="11"/>
      <c r="F61" s="11"/>
      <c r="G61" s="11"/>
    </row>
    <row r="62" spans="1:7" x14ac:dyDescent="0.25">
      <c r="A62" s="3">
        <v>58</v>
      </c>
      <c r="B62" s="7" t="s">
        <v>58</v>
      </c>
      <c r="C62" s="15">
        <v>117</v>
      </c>
      <c r="D62" s="8">
        <f t="shared" si="0"/>
        <v>13</v>
      </c>
      <c r="E62" s="11"/>
      <c r="F62" s="11"/>
      <c r="G62" s="11"/>
    </row>
    <row r="63" spans="1:7" x14ac:dyDescent="0.25">
      <c r="A63" s="3">
        <v>59</v>
      </c>
      <c r="B63" s="7" t="s">
        <v>59</v>
      </c>
      <c r="C63" s="15">
        <v>117</v>
      </c>
      <c r="D63" s="8">
        <f t="shared" si="0"/>
        <v>13</v>
      </c>
      <c r="E63" s="11"/>
      <c r="F63" s="11"/>
      <c r="G63" s="11"/>
    </row>
    <row r="64" spans="1:7" x14ac:dyDescent="0.25">
      <c r="A64" s="3">
        <v>60</v>
      </c>
      <c r="B64" s="7" t="s">
        <v>60</v>
      </c>
      <c r="C64" s="15">
        <v>2</v>
      </c>
      <c r="D64" s="8">
        <v>1</v>
      </c>
      <c r="E64" s="11"/>
      <c r="F64" s="11"/>
      <c r="G64" s="11"/>
    </row>
    <row r="65" spans="1:7" x14ac:dyDescent="0.25">
      <c r="A65" s="3">
        <v>61</v>
      </c>
      <c r="B65" s="7" t="s">
        <v>61</v>
      </c>
      <c r="C65" s="15">
        <v>2</v>
      </c>
      <c r="D65" s="8">
        <v>1</v>
      </c>
      <c r="E65" s="11"/>
      <c r="F65" s="11"/>
      <c r="G65" s="11"/>
    </row>
    <row r="66" spans="1:7" ht="30" x14ac:dyDescent="0.25">
      <c r="A66" s="3">
        <v>62</v>
      </c>
      <c r="B66" s="7" t="s">
        <v>62</v>
      </c>
      <c r="C66" s="15">
        <v>94</v>
      </c>
      <c r="D66" s="8">
        <f t="shared" si="0"/>
        <v>10.444444444444445</v>
      </c>
      <c r="E66" s="11"/>
      <c r="F66" s="11"/>
      <c r="G66" s="11"/>
    </row>
    <row r="67" spans="1:7" x14ac:dyDescent="0.25">
      <c r="A67" s="3">
        <v>63</v>
      </c>
      <c r="B67" s="7" t="s">
        <v>63</v>
      </c>
      <c r="C67" s="15">
        <v>7</v>
      </c>
      <c r="D67" s="8">
        <f t="shared" si="0"/>
        <v>0.77777777777777779</v>
      </c>
      <c r="E67" s="11"/>
      <c r="F67" s="11"/>
      <c r="G67" s="11"/>
    </row>
    <row r="68" spans="1:7" x14ac:dyDescent="0.25">
      <c r="A68" s="3">
        <v>64</v>
      </c>
      <c r="B68" s="7" t="s">
        <v>64</v>
      </c>
      <c r="C68" s="15">
        <v>4</v>
      </c>
      <c r="D68" s="8">
        <v>1</v>
      </c>
      <c r="E68" s="11"/>
      <c r="F68" s="11"/>
      <c r="G68" s="11"/>
    </row>
    <row r="69" spans="1:7" x14ac:dyDescent="0.25">
      <c r="A69" s="3">
        <v>65</v>
      </c>
      <c r="B69" s="7" t="s">
        <v>65</v>
      </c>
      <c r="C69" s="15">
        <v>1</v>
      </c>
      <c r="D69" s="8">
        <v>1</v>
      </c>
      <c r="E69" s="11"/>
      <c r="F69" s="11"/>
      <c r="G69" s="11"/>
    </row>
    <row r="70" spans="1:7" s="1" customFormat="1" x14ac:dyDescent="0.25">
      <c r="A70" s="3">
        <v>66</v>
      </c>
      <c r="B70" s="7" t="s">
        <v>66</v>
      </c>
      <c r="C70" s="16">
        <v>1</v>
      </c>
      <c r="D70" s="8">
        <v>1</v>
      </c>
      <c r="E70" s="12"/>
      <c r="F70" s="12"/>
      <c r="G70" s="12"/>
    </row>
    <row r="71" spans="1:7" x14ac:dyDescent="0.25">
      <c r="A71" s="3">
        <v>67</v>
      </c>
      <c r="B71" s="7" t="s">
        <v>67</v>
      </c>
      <c r="C71" s="15">
        <v>6</v>
      </c>
      <c r="D71" s="8">
        <f t="shared" ref="D71:D133" si="1">C71/9</f>
        <v>0.66666666666666663</v>
      </c>
      <c r="E71" s="11"/>
      <c r="F71" s="11"/>
      <c r="G71" s="11"/>
    </row>
    <row r="72" spans="1:7" ht="30" x14ac:dyDescent="0.25">
      <c r="A72" s="3">
        <v>68</v>
      </c>
      <c r="B72" s="7" t="s">
        <v>68</v>
      </c>
      <c r="C72" s="15">
        <v>1</v>
      </c>
      <c r="D72" s="8">
        <v>1</v>
      </c>
      <c r="E72" s="11"/>
      <c r="F72" s="11"/>
      <c r="G72" s="11"/>
    </row>
    <row r="73" spans="1:7" s="1" customFormat="1" x14ac:dyDescent="0.25">
      <c r="A73" s="3">
        <v>69</v>
      </c>
      <c r="B73" s="7" t="s">
        <v>69</v>
      </c>
      <c r="C73" s="16">
        <v>2</v>
      </c>
      <c r="D73" s="8">
        <v>1</v>
      </c>
      <c r="E73" s="12"/>
      <c r="F73" s="12"/>
      <c r="G73" s="12"/>
    </row>
    <row r="74" spans="1:7" ht="30" x14ac:dyDescent="0.25">
      <c r="A74" s="3">
        <v>70</v>
      </c>
      <c r="B74" s="7" t="s">
        <v>70</v>
      </c>
      <c r="C74" s="15">
        <v>19</v>
      </c>
      <c r="D74" s="8">
        <f t="shared" si="1"/>
        <v>2.1111111111111112</v>
      </c>
      <c r="E74" s="11"/>
      <c r="F74" s="11"/>
      <c r="G74" s="11"/>
    </row>
    <row r="75" spans="1:7" ht="30" x14ac:dyDescent="0.25">
      <c r="A75" s="3">
        <v>71</v>
      </c>
      <c r="B75" s="7" t="s">
        <v>71</v>
      </c>
      <c r="C75" s="15">
        <v>4</v>
      </c>
      <c r="D75" s="8">
        <v>1</v>
      </c>
      <c r="E75" s="11"/>
      <c r="F75" s="11"/>
      <c r="G75" s="11"/>
    </row>
    <row r="76" spans="1:7" ht="30" x14ac:dyDescent="0.25">
      <c r="A76" s="3">
        <v>72</v>
      </c>
      <c r="B76" s="7" t="s">
        <v>72</v>
      </c>
      <c r="C76" s="15">
        <v>42</v>
      </c>
      <c r="D76" s="8">
        <f t="shared" si="1"/>
        <v>4.666666666666667</v>
      </c>
      <c r="E76" s="11"/>
      <c r="F76" s="11"/>
      <c r="G76" s="11"/>
    </row>
    <row r="77" spans="1:7" ht="30" x14ac:dyDescent="0.25">
      <c r="A77" s="3">
        <v>73</v>
      </c>
      <c r="B77" s="7" t="s">
        <v>73</v>
      </c>
      <c r="C77" s="15">
        <v>48</v>
      </c>
      <c r="D77" s="8">
        <f t="shared" si="1"/>
        <v>5.333333333333333</v>
      </c>
      <c r="E77" s="11"/>
      <c r="F77" s="11"/>
      <c r="G77" s="11"/>
    </row>
    <row r="78" spans="1:7" x14ac:dyDescent="0.25">
      <c r="A78" s="3">
        <v>74</v>
      </c>
      <c r="B78" s="7" t="s">
        <v>74</v>
      </c>
      <c r="C78" s="15">
        <v>1</v>
      </c>
      <c r="D78" s="8">
        <v>1</v>
      </c>
      <c r="E78" s="11"/>
      <c r="F78" s="11"/>
      <c r="G78" s="11"/>
    </row>
    <row r="79" spans="1:7" x14ac:dyDescent="0.25">
      <c r="A79" s="3">
        <v>75</v>
      </c>
      <c r="B79" s="7" t="s">
        <v>75</v>
      </c>
      <c r="C79" s="15">
        <v>22</v>
      </c>
      <c r="D79" s="8">
        <f t="shared" si="1"/>
        <v>2.4444444444444446</v>
      </c>
      <c r="E79" s="11"/>
      <c r="F79" s="11"/>
      <c r="G79" s="11"/>
    </row>
    <row r="80" spans="1:7" x14ac:dyDescent="0.25">
      <c r="A80" s="3">
        <v>76</v>
      </c>
      <c r="B80" s="7" t="s">
        <v>76</v>
      </c>
      <c r="C80" s="15">
        <v>13</v>
      </c>
      <c r="D80" s="8">
        <f t="shared" si="1"/>
        <v>1.4444444444444444</v>
      </c>
      <c r="E80" s="11"/>
      <c r="F80" s="11"/>
      <c r="G80" s="11"/>
    </row>
    <row r="81" spans="1:7" x14ac:dyDescent="0.25">
      <c r="A81" s="3">
        <v>77</v>
      </c>
      <c r="B81" s="7" t="s">
        <v>77</v>
      </c>
      <c r="C81" s="15">
        <v>6</v>
      </c>
      <c r="D81" s="8">
        <f t="shared" si="1"/>
        <v>0.66666666666666663</v>
      </c>
      <c r="E81" s="11"/>
      <c r="F81" s="11"/>
      <c r="G81" s="11"/>
    </row>
    <row r="82" spans="1:7" x14ac:dyDescent="0.25">
      <c r="A82" s="3">
        <v>78</v>
      </c>
      <c r="B82" s="7" t="s">
        <v>78</v>
      </c>
      <c r="C82" s="15">
        <v>1</v>
      </c>
      <c r="D82" s="8">
        <v>1</v>
      </c>
      <c r="E82" s="11"/>
      <c r="F82" s="11"/>
      <c r="G82" s="11"/>
    </row>
    <row r="83" spans="1:7" x14ac:dyDescent="0.25">
      <c r="A83" s="3">
        <v>79</v>
      </c>
      <c r="B83" s="7" t="s">
        <v>79</v>
      </c>
      <c r="C83" s="15">
        <v>8</v>
      </c>
      <c r="D83" s="8">
        <f t="shared" si="1"/>
        <v>0.88888888888888884</v>
      </c>
      <c r="E83" s="11"/>
      <c r="F83" s="11"/>
      <c r="G83" s="11"/>
    </row>
    <row r="84" spans="1:7" x14ac:dyDescent="0.25">
      <c r="A84" s="3">
        <v>80</v>
      </c>
      <c r="B84" s="7" t="s">
        <v>80</v>
      </c>
      <c r="C84" s="15">
        <v>1</v>
      </c>
      <c r="D84" s="8">
        <v>1</v>
      </c>
      <c r="E84" s="11"/>
      <c r="F84" s="11"/>
      <c r="G84" s="11"/>
    </row>
    <row r="85" spans="1:7" x14ac:dyDescent="0.25">
      <c r="A85" s="3">
        <v>81</v>
      </c>
      <c r="B85" s="7" t="s">
        <v>81</v>
      </c>
      <c r="C85" s="15">
        <v>1</v>
      </c>
      <c r="D85" s="8">
        <v>1</v>
      </c>
      <c r="E85" s="11"/>
      <c r="F85" s="11"/>
      <c r="G85" s="11"/>
    </row>
    <row r="86" spans="1:7" x14ac:dyDescent="0.25">
      <c r="A86" s="3">
        <v>82</v>
      </c>
      <c r="B86" s="7" t="s">
        <v>82</v>
      </c>
      <c r="C86" s="15">
        <v>7</v>
      </c>
      <c r="D86" s="8">
        <f t="shared" si="1"/>
        <v>0.77777777777777779</v>
      </c>
      <c r="E86" s="11"/>
      <c r="F86" s="11"/>
      <c r="G86" s="11"/>
    </row>
    <row r="87" spans="1:7" x14ac:dyDescent="0.25">
      <c r="A87" s="3">
        <v>83</v>
      </c>
      <c r="B87" s="7" t="s">
        <v>83</v>
      </c>
      <c r="C87" s="15">
        <v>2</v>
      </c>
      <c r="D87" s="8">
        <v>1</v>
      </c>
      <c r="E87" s="11"/>
      <c r="F87" s="11"/>
      <c r="G87" s="11"/>
    </row>
    <row r="88" spans="1:7" x14ac:dyDescent="0.25">
      <c r="A88" s="3">
        <v>84</v>
      </c>
      <c r="B88" s="7" t="s">
        <v>84</v>
      </c>
      <c r="C88" s="15">
        <v>1</v>
      </c>
      <c r="D88" s="8">
        <v>1</v>
      </c>
      <c r="E88" s="11"/>
      <c r="F88" s="11"/>
      <c r="G88" s="11"/>
    </row>
    <row r="89" spans="1:7" x14ac:dyDescent="0.25">
      <c r="A89" s="3">
        <v>85</v>
      </c>
      <c r="B89" s="7" t="s">
        <v>85</v>
      </c>
      <c r="C89" s="15">
        <v>3</v>
      </c>
      <c r="D89" s="8">
        <v>2</v>
      </c>
      <c r="E89" s="11"/>
      <c r="F89" s="11"/>
      <c r="G89" s="11"/>
    </row>
    <row r="90" spans="1:7" ht="60" x14ac:dyDescent="0.25">
      <c r="A90" s="3">
        <v>86</v>
      </c>
      <c r="B90" s="7" t="s">
        <v>86</v>
      </c>
      <c r="C90" s="15">
        <v>1</v>
      </c>
      <c r="D90" s="8">
        <v>1</v>
      </c>
      <c r="E90" s="11"/>
      <c r="F90" s="11"/>
      <c r="G90" s="11"/>
    </row>
    <row r="91" spans="1:7" ht="60" x14ac:dyDescent="0.25">
      <c r="A91" s="3">
        <v>87</v>
      </c>
      <c r="B91" s="7" t="s">
        <v>87</v>
      </c>
      <c r="C91" s="15">
        <v>2</v>
      </c>
      <c r="D91" s="8">
        <v>3</v>
      </c>
      <c r="E91" s="11"/>
      <c r="F91" s="11"/>
      <c r="G91" s="11"/>
    </row>
    <row r="92" spans="1:7" x14ac:dyDescent="0.25">
      <c r="A92" s="3">
        <v>88</v>
      </c>
      <c r="B92" s="7" t="s">
        <v>88</v>
      </c>
      <c r="C92" s="15">
        <v>1</v>
      </c>
      <c r="D92" s="8">
        <v>1</v>
      </c>
      <c r="E92" s="11"/>
      <c r="F92" s="11"/>
      <c r="G92" s="11"/>
    </row>
    <row r="93" spans="1:7" ht="30" x14ac:dyDescent="0.25">
      <c r="A93" s="3">
        <v>89</v>
      </c>
      <c r="B93" s="7" t="s">
        <v>89</v>
      </c>
      <c r="C93" s="15">
        <v>2</v>
      </c>
      <c r="D93" s="8">
        <v>4</v>
      </c>
      <c r="E93" s="11"/>
      <c r="F93" s="11"/>
      <c r="G93" s="11"/>
    </row>
    <row r="94" spans="1:7" ht="30" x14ac:dyDescent="0.25">
      <c r="A94" s="3">
        <v>90</v>
      </c>
      <c r="B94" s="7" t="s">
        <v>90</v>
      </c>
      <c r="C94" s="15">
        <v>26</v>
      </c>
      <c r="D94" s="8">
        <f t="shared" si="1"/>
        <v>2.8888888888888888</v>
      </c>
      <c r="E94" s="11"/>
      <c r="F94" s="11"/>
      <c r="G94" s="11"/>
    </row>
    <row r="95" spans="1:7" ht="30" x14ac:dyDescent="0.25">
      <c r="A95" s="3">
        <v>91</v>
      </c>
      <c r="B95" s="7" t="s">
        <v>91</v>
      </c>
      <c r="C95" s="15">
        <v>1</v>
      </c>
      <c r="D95" s="8">
        <v>1</v>
      </c>
      <c r="E95" s="11"/>
      <c r="F95" s="11"/>
      <c r="G95" s="11"/>
    </row>
    <row r="96" spans="1:7" x14ac:dyDescent="0.25">
      <c r="A96" s="3">
        <v>92</v>
      </c>
      <c r="B96" s="7" t="s">
        <v>92</v>
      </c>
      <c r="C96" s="15">
        <v>4</v>
      </c>
      <c r="D96" s="8">
        <v>1</v>
      </c>
      <c r="E96" s="11"/>
      <c r="F96" s="11"/>
      <c r="G96" s="11"/>
    </row>
    <row r="97" spans="1:7" x14ac:dyDescent="0.25">
      <c r="A97" s="3">
        <v>93</v>
      </c>
      <c r="B97" s="7" t="s">
        <v>93</v>
      </c>
      <c r="C97" s="15">
        <v>11</v>
      </c>
      <c r="D97" s="8">
        <f t="shared" si="1"/>
        <v>1.2222222222222223</v>
      </c>
      <c r="E97" s="11"/>
      <c r="F97" s="11"/>
      <c r="G97" s="11"/>
    </row>
    <row r="98" spans="1:7" ht="45" x14ac:dyDescent="0.25">
      <c r="A98" s="3">
        <v>94</v>
      </c>
      <c r="B98" s="7" t="s">
        <v>94</v>
      </c>
      <c r="C98" s="15">
        <v>2</v>
      </c>
      <c r="D98" s="8">
        <v>1</v>
      </c>
      <c r="E98" s="11"/>
      <c r="F98" s="11"/>
      <c r="G98" s="11"/>
    </row>
    <row r="99" spans="1:7" x14ac:dyDescent="0.25">
      <c r="A99" s="3">
        <v>95</v>
      </c>
      <c r="B99" s="7" t="s">
        <v>95</v>
      </c>
      <c r="C99" s="15">
        <v>11</v>
      </c>
      <c r="D99" s="8">
        <f t="shared" si="1"/>
        <v>1.2222222222222223</v>
      </c>
      <c r="E99" s="11"/>
      <c r="F99" s="11"/>
      <c r="G99" s="11"/>
    </row>
    <row r="100" spans="1:7" ht="60" x14ac:dyDescent="0.25">
      <c r="A100" s="3">
        <v>96</v>
      </c>
      <c r="B100" s="7" t="s">
        <v>96</v>
      </c>
      <c r="C100" s="15">
        <v>112</v>
      </c>
      <c r="D100" s="8">
        <f t="shared" si="1"/>
        <v>12.444444444444445</v>
      </c>
      <c r="E100" s="11"/>
      <c r="F100" s="11"/>
      <c r="G100" s="11"/>
    </row>
    <row r="101" spans="1:7" ht="45" x14ac:dyDescent="0.25">
      <c r="A101" s="3">
        <v>97</v>
      </c>
      <c r="B101" s="7" t="s">
        <v>97</v>
      </c>
      <c r="C101" s="15">
        <v>28</v>
      </c>
      <c r="D101" s="8">
        <f t="shared" si="1"/>
        <v>3.1111111111111112</v>
      </c>
      <c r="E101" s="11"/>
      <c r="F101" s="11"/>
      <c r="G101" s="11"/>
    </row>
    <row r="102" spans="1:7" ht="30" x14ac:dyDescent="0.25">
      <c r="A102" s="3">
        <v>98</v>
      </c>
      <c r="B102" s="7" t="s">
        <v>98</v>
      </c>
      <c r="C102" s="15">
        <v>2</v>
      </c>
      <c r="D102" s="8">
        <v>1</v>
      </c>
      <c r="E102" s="11"/>
      <c r="F102" s="11"/>
      <c r="G102" s="11"/>
    </row>
    <row r="103" spans="1:7" ht="30" x14ac:dyDescent="0.25">
      <c r="A103" s="3">
        <v>99</v>
      </c>
      <c r="B103" s="7" t="s">
        <v>99</v>
      </c>
      <c r="C103" s="15">
        <v>3</v>
      </c>
      <c r="D103" s="8">
        <v>1</v>
      </c>
      <c r="E103" s="11"/>
      <c r="F103" s="11"/>
      <c r="G103" s="11"/>
    </row>
    <row r="104" spans="1:7" x14ac:dyDescent="0.25">
      <c r="A104" s="3">
        <v>100</v>
      </c>
      <c r="B104" s="7" t="s">
        <v>100</v>
      </c>
      <c r="C104" s="15">
        <v>2</v>
      </c>
      <c r="D104" s="8">
        <v>1</v>
      </c>
      <c r="E104" s="11"/>
      <c r="F104" s="11"/>
      <c r="G104" s="11"/>
    </row>
    <row r="105" spans="1:7" x14ac:dyDescent="0.25">
      <c r="A105" s="3">
        <v>101</v>
      </c>
      <c r="B105" s="7" t="s">
        <v>101</v>
      </c>
      <c r="C105" s="15">
        <v>2</v>
      </c>
      <c r="D105" s="8">
        <v>1</v>
      </c>
      <c r="E105" s="11"/>
      <c r="F105" s="11"/>
      <c r="G105" s="11"/>
    </row>
    <row r="106" spans="1:7" x14ac:dyDescent="0.25">
      <c r="A106" s="3">
        <v>102</v>
      </c>
      <c r="B106" s="7" t="s">
        <v>102</v>
      </c>
      <c r="C106" s="15">
        <v>2</v>
      </c>
      <c r="D106" s="8">
        <v>1</v>
      </c>
      <c r="E106" s="11"/>
      <c r="F106" s="11"/>
      <c r="G106" s="11"/>
    </row>
    <row r="107" spans="1:7" x14ac:dyDescent="0.25">
      <c r="A107" s="3">
        <v>103</v>
      </c>
      <c r="B107" s="7" t="s">
        <v>103</v>
      </c>
      <c r="C107" s="15">
        <v>1</v>
      </c>
      <c r="D107" s="8">
        <v>1</v>
      </c>
      <c r="E107" s="11"/>
      <c r="F107" s="11"/>
      <c r="G107" s="11"/>
    </row>
    <row r="108" spans="1:7" ht="30" x14ac:dyDescent="0.25">
      <c r="A108" s="3">
        <v>104</v>
      </c>
      <c r="B108" s="7" t="s">
        <v>104</v>
      </c>
      <c r="C108" s="15">
        <v>25</v>
      </c>
      <c r="D108" s="8">
        <f t="shared" si="1"/>
        <v>2.7777777777777777</v>
      </c>
      <c r="E108" s="11"/>
      <c r="F108" s="11"/>
      <c r="G108" s="11"/>
    </row>
    <row r="109" spans="1:7" x14ac:dyDescent="0.25">
      <c r="A109" s="3">
        <v>105</v>
      </c>
      <c r="B109" s="7" t="s">
        <v>105</v>
      </c>
      <c r="C109" s="15">
        <v>1</v>
      </c>
      <c r="D109" s="8">
        <v>1</v>
      </c>
      <c r="E109" s="11"/>
      <c r="F109" s="11"/>
      <c r="G109" s="11"/>
    </row>
    <row r="110" spans="1:7" x14ac:dyDescent="0.25">
      <c r="A110" s="3">
        <v>106</v>
      </c>
      <c r="B110" s="7" t="s">
        <v>106</v>
      </c>
      <c r="C110" s="15">
        <v>5</v>
      </c>
      <c r="D110" s="8">
        <f t="shared" si="1"/>
        <v>0.55555555555555558</v>
      </c>
      <c r="E110" s="11"/>
      <c r="F110" s="11"/>
      <c r="G110" s="11"/>
    </row>
    <row r="111" spans="1:7" x14ac:dyDescent="0.25">
      <c r="A111" s="3">
        <v>107</v>
      </c>
      <c r="B111" s="7" t="s">
        <v>107</v>
      </c>
      <c r="C111" s="15">
        <v>5</v>
      </c>
      <c r="D111" s="8">
        <f t="shared" si="1"/>
        <v>0.55555555555555558</v>
      </c>
      <c r="E111" s="11"/>
      <c r="F111" s="11"/>
      <c r="G111" s="11"/>
    </row>
    <row r="112" spans="1:7" x14ac:dyDescent="0.25">
      <c r="A112" s="3">
        <v>108</v>
      </c>
      <c r="B112" s="7" t="s">
        <v>108</v>
      </c>
      <c r="C112" s="15">
        <v>2</v>
      </c>
      <c r="D112" s="8">
        <v>1</v>
      </c>
      <c r="E112" s="11"/>
      <c r="F112" s="11"/>
      <c r="G112" s="11"/>
    </row>
    <row r="113" spans="1:7" s="1" customFormat="1" x14ac:dyDescent="0.25">
      <c r="A113" s="3">
        <v>109</v>
      </c>
      <c r="B113" s="7" t="s">
        <v>109</v>
      </c>
      <c r="C113" s="16">
        <v>3</v>
      </c>
      <c r="D113" s="8">
        <v>1</v>
      </c>
      <c r="E113" s="12"/>
      <c r="F113" s="12"/>
      <c r="G113" s="12"/>
    </row>
    <row r="114" spans="1:7" s="1" customFormat="1" ht="30" x14ac:dyDescent="0.25">
      <c r="A114" s="3">
        <v>110</v>
      </c>
      <c r="B114" s="7" t="s">
        <v>110</v>
      </c>
      <c r="C114" s="16">
        <v>1</v>
      </c>
      <c r="D114" s="8">
        <v>1</v>
      </c>
      <c r="E114" s="12"/>
      <c r="F114" s="12"/>
      <c r="G114" s="12"/>
    </row>
    <row r="115" spans="1:7" x14ac:dyDescent="0.25">
      <c r="A115" s="3">
        <v>111</v>
      </c>
      <c r="B115" s="7" t="s">
        <v>111</v>
      </c>
      <c r="C115" s="15">
        <v>39</v>
      </c>
      <c r="D115" s="8">
        <f t="shared" si="1"/>
        <v>4.333333333333333</v>
      </c>
      <c r="E115" s="11"/>
      <c r="F115" s="11"/>
      <c r="G115" s="11"/>
    </row>
    <row r="116" spans="1:7" x14ac:dyDescent="0.25">
      <c r="A116" s="3">
        <v>112</v>
      </c>
      <c r="B116" s="7" t="s">
        <v>112</v>
      </c>
      <c r="C116" s="15">
        <v>33</v>
      </c>
      <c r="D116" s="8">
        <f t="shared" si="1"/>
        <v>3.6666666666666665</v>
      </c>
      <c r="E116" s="11"/>
      <c r="F116" s="11"/>
      <c r="G116" s="11"/>
    </row>
    <row r="117" spans="1:7" x14ac:dyDescent="0.25">
      <c r="A117" s="3">
        <v>113</v>
      </c>
      <c r="B117" s="7" t="s">
        <v>113</v>
      </c>
      <c r="C117" s="15">
        <v>2</v>
      </c>
      <c r="D117" s="8">
        <v>1</v>
      </c>
      <c r="E117" s="11"/>
      <c r="F117" s="11"/>
      <c r="G117" s="11"/>
    </row>
    <row r="118" spans="1:7" ht="30" x14ac:dyDescent="0.25">
      <c r="A118" s="3">
        <v>114</v>
      </c>
      <c r="B118" s="7" t="s">
        <v>114</v>
      </c>
      <c r="C118" s="15">
        <v>1</v>
      </c>
      <c r="D118" s="8">
        <v>1</v>
      </c>
      <c r="E118" s="11"/>
      <c r="F118" s="11"/>
      <c r="G118" s="11"/>
    </row>
    <row r="119" spans="1:7" x14ac:dyDescent="0.25">
      <c r="A119" s="3">
        <v>115</v>
      </c>
      <c r="B119" s="7" t="s">
        <v>115</v>
      </c>
      <c r="C119" s="15">
        <v>1</v>
      </c>
      <c r="D119" s="8">
        <v>1</v>
      </c>
      <c r="E119" s="11"/>
      <c r="F119" s="11"/>
      <c r="G119" s="11"/>
    </row>
    <row r="120" spans="1:7" x14ac:dyDescent="0.25">
      <c r="A120" s="3">
        <v>116</v>
      </c>
      <c r="B120" s="7" t="s">
        <v>116</v>
      </c>
      <c r="C120" s="15">
        <v>10</v>
      </c>
      <c r="D120" s="8">
        <f t="shared" si="1"/>
        <v>1.1111111111111112</v>
      </c>
      <c r="E120" s="11"/>
      <c r="F120" s="11"/>
      <c r="G120" s="11"/>
    </row>
    <row r="121" spans="1:7" ht="30" x14ac:dyDescent="0.25">
      <c r="A121" s="3">
        <v>117</v>
      </c>
      <c r="B121" s="7" t="s">
        <v>117</v>
      </c>
      <c r="C121" s="15">
        <v>44</v>
      </c>
      <c r="D121" s="8">
        <f t="shared" si="1"/>
        <v>4.8888888888888893</v>
      </c>
      <c r="E121" s="11"/>
      <c r="F121" s="11"/>
      <c r="G121" s="11"/>
    </row>
    <row r="122" spans="1:7" ht="30" x14ac:dyDescent="0.25">
      <c r="A122" s="3">
        <v>118</v>
      </c>
      <c r="B122" s="7" t="s">
        <v>118</v>
      </c>
      <c r="C122" s="15">
        <v>52</v>
      </c>
      <c r="D122" s="8">
        <f t="shared" si="1"/>
        <v>5.7777777777777777</v>
      </c>
      <c r="E122" s="11"/>
      <c r="F122" s="11"/>
      <c r="G122" s="11"/>
    </row>
    <row r="123" spans="1:7" ht="30" x14ac:dyDescent="0.25">
      <c r="A123" s="3">
        <v>119</v>
      </c>
      <c r="B123" s="7" t="s">
        <v>119</v>
      </c>
      <c r="C123" s="15">
        <v>47</v>
      </c>
      <c r="D123" s="8">
        <f t="shared" si="1"/>
        <v>5.2222222222222223</v>
      </c>
      <c r="E123" s="11"/>
      <c r="F123" s="11"/>
      <c r="G123" s="11"/>
    </row>
    <row r="124" spans="1:7" ht="30" x14ac:dyDescent="0.25">
      <c r="A124" s="3">
        <v>120</v>
      </c>
      <c r="B124" s="7" t="s">
        <v>120</v>
      </c>
      <c r="C124" s="15">
        <v>11</v>
      </c>
      <c r="D124" s="8">
        <f t="shared" si="1"/>
        <v>1.2222222222222223</v>
      </c>
      <c r="E124" s="11"/>
      <c r="F124" s="11"/>
      <c r="G124" s="11"/>
    </row>
    <row r="125" spans="1:7" ht="30" x14ac:dyDescent="0.25">
      <c r="A125" s="3">
        <v>121</v>
      </c>
      <c r="B125" s="7" t="s">
        <v>121</v>
      </c>
      <c r="C125" s="15">
        <v>11</v>
      </c>
      <c r="D125" s="8">
        <f t="shared" si="1"/>
        <v>1.2222222222222223</v>
      </c>
      <c r="E125" s="11"/>
      <c r="F125" s="11"/>
      <c r="G125" s="11"/>
    </row>
    <row r="126" spans="1:7" ht="30" x14ac:dyDescent="0.25">
      <c r="A126" s="3">
        <v>122</v>
      </c>
      <c r="B126" s="7" t="s">
        <v>122</v>
      </c>
      <c r="C126" s="15">
        <v>1</v>
      </c>
      <c r="D126" s="8">
        <v>1</v>
      </c>
      <c r="E126" s="11"/>
      <c r="F126" s="11"/>
      <c r="G126" s="11"/>
    </row>
    <row r="127" spans="1:7" ht="30" x14ac:dyDescent="0.25">
      <c r="A127" s="3">
        <v>123</v>
      </c>
      <c r="B127" s="7" t="s">
        <v>123</v>
      </c>
      <c r="C127" s="15">
        <v>1</v>
      </c>
      <c r="D127" s="8">
        <v>1</v>
      </c>
      <c r="E127" s="11"/>
      <c r="F127" s="11"/>
      <c r="G127" s="11"/>
    </row>
    <row r="128" spans="1:7" x14ac:dyDescent="0.25">
      <c r="A128" s="3">
        <v>124</v>
      </c>
      <c r="B128" s="7" t="s">
        <v>124</v>
      </c>
      <c r="C128" s="15">
        <v>16</v>
      </c>
      <c r="D128" s="8">
        <f t="shared" si="1"/>
        <v>1.7777777777777777</v>
      </c>
      <c r="E128" s="11"/>
      <c r="F128" s="11"/>
      <c r="G128" s="11"/>
    </row>
    <row r="129" spans="1:7" x14ac:dyDescent="0.25">
      <c r="A129" s="3">
        <v>125</v>
      </c>
      <c r="B129" s="7" t="s">
        <v>125</v>
      </c>
      <c r="C129" s="15">
        <v>1</v>
      </c>
      <c r="D129" s="8">
        <v>1</v>
      </c>
      <c r="E129" s="11"/>
      <c r="F129" s="11"/>
      <c r="G129" s="11"/>
    </row>
    <row r="130" spans="1:7" ht="60" x14ac:dyDescent="0.25">
      <c r="A130" s="3">
        <v>126</v>
      </c>
      <c r="B130" s="7" t="s">
        <v>126</v>
      </c>
      <c r="C130" s="15">
        <v>2</v>
      </c>
      <c r="D130" s="8">
        <v>1</v>
      </c>
      <c r="E130" s="11"/>
      <c r="F130" s="11"/>
      <c r="G130" s="11"/>
    </row>
    <row r="131" spans="1:7" x14ac:dyDescent="0.25">
      <c r="A131" s="3">
        <v>127</v>
      </c>
      <c r="B131" s="7" t="s">
        <v>127</v>
      </c>
      <c r="C131" s="15">
        <v>1</v>
      </c>
      <c r="D131" s="8">
        <v>1</v>
      </c>
      <c r="E131" s="11"/>
      <c r="F131" s="11"/>
      <c r="G131" s="11"/>
    </row>
    <row r="132" spans="1:7" x14ac:dyDescent="0.25">
      <c r="A132" s="3">
        <v>128</v>
      </c>
      <c r="B132" s="7" t="s">
        <v>128</v>
      </c>
      <c r="C132" s="15">
        <v>25</v>
      </c>
      <c r="D132" s="8">
        <f t="shared" si="1"/>
        <v>2.7777777777777777</v>
      </c>
      <c r="E132" s="11"/>
      <c r="F132" s="11"/>
      <c r="G132" s="11"/>
    </row>
    <row r="133" spans="1:7" ht="30" x14ac:dyDescent="0.25">
      <c r="A133" s="3">
        <v>129</v>
      </c>
      <c r="B133" s="7" t="s">
        <v>129</v>
      </c>
      <c r="C133" s="15">
        <v>5</v>
      </c>
      <c r="D133" s="8">
        <f t="shared" si="1"/>
        <v>0.55555555555555558</v>
      </c>
      <c r="E133" s="11"/>
      <c r="F133" s="11"/>
      <c r="G133" s="11"/>
    </row>
    <row r="134" spans="1:7" x14ac:dyDescent="0.25">
      <c r="A134" s="3">
        <v>130</v>
      </c>
      <c r="B134" s="7" t="s">
        <v>130</v>
      </c>
      <c r="C134" s="15">
        <v>1</v>
      </c>
      <c r="D134" s="8">
        <v>1</v>
      </c>
      <c r="E134" s="11"/>
      <c r="F134" s="11"/>
      <c r="G134" s="11"/>
    </row>
    <row r="135" spans="1:7" x14ac:dyDescent="0.25">
      <c r="A135" s="3">
        <v>131</v>
      </c>
      <c r="B135" s="7" t="s">
        <v>131</v>
      </c>
      <c r="C135" s="15">
        <v>9</v>
      </c>
      <c r="D135" s="8">
        <f t="shared" ref="D135:D192" si="2">C135/9</f>
        <v>1</v>
      </c>
      <c r="E135" s="11"/>
      <c r="F135" s="11"/>
      <c r="G135" s="11"/>
    </row>
    <row r="136" spans="1:7" x14ac:dyDescent="0.25">
      <c r="A136" s="3">
        <v>132</v>
      </c>
      <c r="B136" s="7" t="s">
        <v>132</v>
      </c>
      <c r="C136" s="15">
        <v>1</v>
      </c>
      <c r="D136" s="8">
        <v>1</v>
      </c>
      <c r="E136" s="11"/>
      <c r="F136" s="11"/>
      <c r="G136" s="11"/>
    </row>
    <row r="137" spans="1:7" x14ac:dyDescent="0.25">
      <c r="A137" s="3">
        <v>133</v>
      </c>
      <c r="B137" s="7" t="s">
        <v>133</v>
      </c>
      <c r="C137" s="15">
        <v>14</v>
      </c>
      <c r="D137" s="8">
        <f t="shared" si="2"/>
        <v>1.5555555555555556</v>
      </c>
      <c r="E137" s="11"/>
      <c r="F137" s="11"/>
      <c r="G137" s="11"/>
    </row>
    <row r="138" spans="1:7" x14ac:dyDescent="0.25">
      <c r="A138" s="3">
        <v>134</v>
      </c>
      <c r="B138" s="7" t="s">
        <v>134</v>
      </c>
      <c r="C138" s="15">
        <v>3</v>
      </c>
      <c r="D138" s="8">
        <v>1</v>
      </c>
      <c r="E138" s="11"/>
      <c r="F138" s="11"/>
      <c r="G138" s="11"/>
    </row>
    <row r="139" spans="1:7" x14ac:dyDescent="0.25">
      <c r="A139" s="3">
        <v>135</v>
      </c>
      <c r="B139" s="7" t="s">
        <v>135</v>
      </c>
      <c r="C139" s="15">
        <v>1</v>
      </c>
      <c r="D139" s="8">
        <v>1</v>
      </c>
      <c r="E139" s="11"/>
      <c r="F139" s="11"/>
      <c r="G139" s="11"/>
    </row>
    <row r="140" spans="1:7" x14ac:dyDescent="0.25">
      <c r="A140" s="3">
        <v>136</v>
      </c>
      <c r="B140" s="7" t="s">
        <v>136</v>
      </c>
      <c r="C140" s="15">
        <v>32</v>
      </c>
      <c r="D140" s="8">
        <f t="shared" si="2"/>
        <v>3.5555555555555554</v>
      </c>
      <c r="E140" s="11"/>
      <c r="F140" s="11"/>
      <c r="G140" s="11"/>
    </row>
    <row r="141" spans="1:7" ht="30" x14ac:dyDescent="0.25">
      <c r="A141" s="3">
        <v>137</v>
      </c>
      <c r="B141" s="7" t="s">
        <v>137</v>
      </c>
      <c r="C141" s="15">
        <v>41</v>
      </c>
      <c r="D141" s="8">
        <f t="shared" si="2"/>
        <v>4.5555555555555554</v>
      </c>
      <c r="E141" s="11"/>
      <c r="F141" s="11"/>
      <c r="G141" s="11"/>
    </row>
    <row r="142" spans="1:7" x14ac:dyDescent="0.25">
      <c r="A142" s="3">
        <v>138</v>
      </c>
      <c r="B142" s="7" t="s">
        <v>138</v>
      </c>
      <c r="C142" s="15">
        <v>1</v>
      </c>
      <c r="D142" s="8">
        <v>1</v>
      </c>
      <c r="E142" s="11"/>
      <c r="F142" s="11"/>
      <c r="G142" s="11"/>
    </row>
    <row r="143" spans="1:7" x14ac:dyDescent="0.25">
      <c r="A143" s="3">
        <v>139</v>
      </c>
      <c r="B143" s="7" t="s">
        <v>139</v>
      </c>
      <c r="C143" s="15">
        <v>9</v>
      </c>
      <c r="D143" s="8">
        <f t="shared" si="2"/>
        <v>1</v>
      </c>
      <c r="E143" s="11"/>
      <c r="F143" s="11"/>
      <c r="G143" s="11"/>
    </row>
    <row r="144" spans="1:7" x14ac:dyDescent="0.25">
      <c r="A144" s="3">
        <v>140</v>
      </c>
      <c r="B144" s="7" t="s">
        <v>140</v>
      </c>
      <c r="C144" s="15">
        <v>1</v>
      </c>
      <c r="D144" s="8">
        <v>1</v>
      </c>
      <c r="E144" s="11"/>
      <c r="F144" s="11"/>
      <c r="G144" s="11"/>
    </row>
    <row r="145" spans="1:7" ht="30" x14ac:dyDescent="0.25">
      <c r="A145" s="3">
        <v>141</v>
      </c>
      <c r="B145" s="7" t="s">
        <v>141</v>
      </c>
      <c r="C145" s="15">
        <v>1</v>
      </c>
      <c r="D145" s="8">
        <v>1</v>
      </c>
      <c r="E145" s="11"/>
      <c r="F145" s="11"/>
      <c r="G145" s="11"/>
    </row>
    <row r="146" spans="1:7" ht="30" x14ac:dyDescent="0.25">
      <c r="A146" s="3">
        <v>142</v>
      </c>
      <c r="B146" s="7" t="s">
        <v>142</v>
      </c>
      <c r="C146" s="15">
        <v>1</v>
      </c>
      <c r="D146" s="8">
        <v>1</v>
      </c>
      <c r="E146" s="11"/>
      <c r="F146" s="11"/>
      <c r="G146" s="11"/>
    </row>
    <row r="147" spans="1:7" x14ac:dyDescent="0.25">
      <c r="A147" s="3">
        <v>143</v>
      </c>
      <c r="B147" s="7" t="s">
        <v>143</v>
      </c>
      <c r="C147" s="15">
        <v>1</v>
      </c>
      <c r="D147" s="8">
        <v>1</v>
      </c>
      <c r="E147" s="11"/>
      <c r="F147" s="11"/>
      <c r="G147" s="11"/>
    </row>
    <row r="148" spans="1:7" s="1" customFormat="1" ht="30" x14ac:dyDescent="0.25">
      <c r="A148" s="3">
        <v>144</v>
      </c>
      <c r="B148" s="7" t="s">
        <v>144</v>
      </c>
      <c r="C148" s="16">
        <v>1</v>
      </c>
      <c r="D148" s="8">
        <v>1</v>
      </c>
      <c r="E148" s="12"/>
      <c r="F148" s="12"/>
      <c r="G148" s="12"/>
    </row>
    <row r="149" spans="1:7" ht="30" x14ac:dyDescent="0.25">
      <c r="A149" s="3">
        <v>145</v>
      </c>
      <c r="B149" s="7" t="s">
        <v>145</v>
      </c>
      <c r="C149" s="15">
        <v>1</v>
      </c>
      <c r="D149" s="8">
        <v>1</v>
      </c>
      <c r="E149" s="11"/>
      <c r="F149" s="11"/>
      <c r="G149" s="11"/>
    </row>
    <row r="150" spans="1:7" ht="30" x14ac:dyDescent="0.25">
      <c r="A150" s="3">
        <v>146</v>
      </c>
      <c r="B150" s="7" t="s">
        <v>146</v>
      </c>
      <c r="C150" s="15">
        <v>197</v>
      </c>
      <c r="D150" s="8">
        <f t="shared" si="2"/>
        <v>21.888888888888889</v>
      </c>
      <c r="E150" s="11"/>
      <c r="F150" s="11"/>
      <c r="G150" s="11"/>
    </row>
    <row r="151" spans="1:7" x14ac:dyDescent="0.25">
      <c r="A151" s="3">
        <v>147</v>
      </c>
      <c r="B151" s="7" t="s">
        <v>147</v>
      </c>
      <c r="C151" s="15">
        <v>1</v>
      </c>
      <c r="D151" s="8">
        <v>1</v>
      </c>
      <c r="E151" s="11"/>
      <c r="F151" s="11"/>
      <c r="G151" s="11"/>
    </row>
    <row r="152" spans="1:7" ht="30" x14ac:dyDescent="0.25">
      <c r="A152" s="3">
        <v>148</v>
      </c>
      <c r="B152" s="7" t="s">
        <v>148</v>
      </c>
      <c r="C152" s="15">
        <v>61</v>
      </c>
      <c r="D152" s="8">
        <f t="shared" si="2"/>
        <v>6.7777777777777777</v>
      </c>
      <c r="E152" s="11"/>
      <c r="F152" s="11"/>
      <c r="G152" s="11"/>
    </row>
    <row r="153" spans="1:7" ht="30" x14ac:dyDescent="0.25">
      <c r="A153" s="3">
        <v>149</v>
      </c>
      <c r="B153" s="7" t="s">
        <v>149</v>
      </c>
      <c r="C153" s="15">
        <v>27</v>
      </c>
      <c r="D153" s="8">
        <f t="shared" si="2"/>
        <v>3</v>
      </c>
      <c r="E153" s="11"/>
      <c r="F153" s="11"/>
      <c r="G153" s="11"/>
    </row>
    <row r="154" spans="1:7" x14ac:dyDescent="0.25">
      <c r="A154" s="3">
        <v>150</v>
      </c>
      <c r="B154" s="7" t="s">
        <v>150</v>
      </c>
      <c r="C154" s="15">
        <v>20</v>
      </c>
      <c r="D154" s="8">
        <f t="shared" si="2"/>
        <v>2.2222222222222223</v>
      </c>
      <c r="E154" s="11"/>
      <c r="F154" s="11"/>
      <c r="G154" s="11"/>
    </row>
    <row r="155" spans="1:7" ht="30" x14ac:dyDescent="0.25">
      <c r="A155" s="3">
        <v>151</v>
      </c>
      <c r="B155" s="7" t="s">
        <v>151</v>
      </c>
      <c r="C155" s="15">
        <v>3</v>
      </c>
      <c r="D155" s="8">
        <v>1</v>
      </c>
      <c r="E155" s="11"/>
      <c r="F155" s="11"/>
      <c r="G155" s="11"/>
    </row>
    <row r="156" spans="1:7" ht="30" x14ac:dyDescent="0.25">
      <c r="A156" s="3">
        <v>152</v>
      </c>
      <c r="B156" s="7" t="s">
        <v>152</v>
      </c>
      <c r="C156" s="15">
        <v>2</v>
      </c>
      <c r="D156" s="8">
        <v>1</v>
      </c>
      <c r="E156" s="11"/>
      <c r="F156" s="11"/>
      <c r="G156" s="11"/>
    </row>
    <row r="157" spans="1:7" ht="30" x14ac:dyDescent="0.25">
      <c r="A157" s="3">
        <v>153</v>
      </c>
      <c r="B157" s="7" t="s">
        <v>153</v>
      </c>
      <c r="C157" s="15">
        <v>12</v>
      </c>
      <c r="D157" s="8">
        <f t="shared" si="2"/>
        <v>1.3333333333333333</v>
      </c>
      <c r="E157" s="11"/>
      <c r="F157" s="11"/>
      <c r="G157" s="11"/>
    </row>
    <row r="158" spans="1:7" ht="30" x14ac:dyDescent="0.25">
      <c r="A158" s="3">
        <v>154</v>
      </c>
      <c r="B158" s="7" t="s">
        <v>154</v>
      </c>
      <c r="C158" s="15">
        <v>3</v>
      </c>
      <c r="D158" s="8">
        <v>1</v>
      </c>
      <c r="E158" s="11"/>
      <c r="F158" s="11"/>
      <c r="G158" s="11"/>
    </row>
    <row r="159" spans="1:7" ht="30" x14ac:dyDescent="0.25">
      <c r="A159" s="3">
        <v>155</v>
      </c>
      <c r="B159" s="7" t="s">
        <v>155</v>
      </c>
      <c r="C159" s="15">
        <v>4</v>
      </c>
      <c r="D159" s="8">
        <v>1</v>
      </c>
      <c r="E159" s="11"/>
      <c r="F159" s="11"/>
      <c r="G159" s="11"/>
    </row>
    <row r="160" spans="1:7" ht="30" x14ac:dyDescent="0.25">
      <c r="A160" s="3">
        <v>156</v>
      </c>
      <c r="B160" s="7" t="s">
        <v>156</v>
      </c>
      <c r="C160" s="15">
        <v>25</v>
      </c>
      <c r="D160" s="8">
        <f t="shared" si="2"/>
        <v>2.7777777777777777</v>
      </c>
      <c r="E160" s="11"/>
      <c r="F160" s="11"/>
      <c r="G160" s="11"/>
    </row>
    <row r="161" spans="1:7" ht="30" x14ac:dyDescent="0.25">
      <c r="A161" s="3">
        <v>157</v>
      </c>
      <c r="B161" s="7" t="s">
        <v>157</v>
      </c>
      <c r="C161" s="15">
        <v>9</v>
      </c>
      <c r="D161" s="8">
        <f t="shared" si="2"/>
        <v>1</v>
      </c>
      <c r="E161" s="11"/>
      <c r="F161" s="11"/>
      <c r="G161" s="11"/>
    </row>
    <row r="162" spans="1:7" x14ac:dyDescent="0.25">
      <c r="A162" s="3">
        <v>158</v>
      </c>
      <c r="B162" s="7" t="s">
        <v>158</v>
      </c>
      <c r="C162" s="15">
        <v>14</v>
      </c>
      <c r="D162" s="8">
        <f t="shared" si="2"/>
        <v>1.5555555555555556</v>
      </c>
      <c r="E162" s="11"/>
      <c r="F162" s="11"/>
      <c r="G162" s="11"/>
    </row>
    <row r="163" spans="1:7" x14ac:dyDescent="0.25">
      <c r="A163" s="3">
        <v>159</v>
      </c>
      <c r="B163" s="7" t="s">
        <v>159</v>
      </c>
      <c r="C163" s="15">
        <v>13</v>
      </c>
      <c r="D163" s="8">
        <f t="shared" si="2"/>
        <v>1.4444444444444444</v>
      </c>
      <c r="E163" s="11"/>
      <c r="F163" s="11"/>
      <c r="G163" s="11"/>
    </row>
    <row r="164" spans="1:7" s="1" customFormat="1" ht="30" x14ac:dyDescent="0.25">
      <c r="A164" s="3">
        <v>160</v>
      </c>
      <c r="B164" s="7" t="s">
        <v>160</v>
      </c>
      <c r="C164" s="16">
        <v>2</v>
      </c>
      <c r="D164" s="8">
        <v>1</v>
      </c>
      <c r="E164" s="12"/>
      <c r="F164" s="12"/>
      <c r="G164" s="12"/>
    </row>
    <row r="165" spans="1:7" x14ac:dyDescent="0.25">
      <c r="A165" s="3">
        <v>161</v>
      </c>
      <c r="B165" s="7" t="s">
        <v>161</v>
      </c>
      <c r="C165" s="15">
        <v>1</v>
      </c>
      <c r="D165" s="8">
        <v>1</v>
      </c>
      <c r="E165" s="11"/>
      <c r="F165" s="11"/>
      <c r="G165" s="11"/>
    </row>
    <row r="166" spans="1:7" ht="30" x14ac:dyDescent="0.25">
      <c r="A166" s="3">
        <v>162</v>
      </c>
      <c r="B166" s="7" t="s">
        <v>162</v>
      </c>
      <c r="C166" s="15">
        <v>1</v>
      </c>
      <c r="D166" s="8">
        <v>1</v>
      </c>
      <c r="E166" s="11"/>
      <c r="F166" s="11"/>
      <c r="G166" s="11"/>
    </row>
    <row r="167" spans="1:7" s="1" customFormat="1" x14ac:dyDescent="0.25">
      <c r="A167" s="3">
        <v>163</v>
      </c>
      <c r="B167" s="7" t="s">
        <v>163</v>
      </c>
      <c r="C167" s="16">
        <v>1</v>
      </c>
      <c r="D167" s="8">
        <v>1</v>
      </c>
      <c r="E167" s="12"/>
      <c r="F167" s="12"/>
      <c r="G167" s="12"/>
    </row>
    <row r="168" spans="1:7" s="1" customFormat="1" x14ac:dyDescent="0.25">
      <c r="A168" s="3">
        <v>164</v>
      </c>
      <c r="B168" s="7" t="s">
        <v>164</v>
      </c>
      <c r="C168" s="16">
        <v>4</v>
      </c>
      <c r="D168" s="8">
        <v>1</v>
      </c>
      <c r="E168" s="12"/>
      <c r="F168" s="12"/>
      <c r="G168" s="12"/>
    </row>
    <row r="169" spans="1:7" x14ac:dyDescent="0.25">
      <c r="A169" s="3">
        <v>165</v>
      </c>
      <c r="B169" s="7" t="s">
        <v>165</v>
      </c>
      <c r="C169" s="15">
        <v>2</v>
      </c>
      <c r="D169" s="8">
        <v>1</v>
      </c>
      <c r="E169" s="11"/>
      <c r="F169" s="11"/>
      <c r="G169" s="11"/>
    </row>
    <row r="170" spans="1:7" ht="30" x14ac:dyDescent="0.25">
      <c r="A170" s="3">
        <v>166</v>
      </c>
      <c r="B170" s="7" t="s">
        <v>166</v>
      </c>
      <c r="C170" s="15">
        <v>33</v>
      </c>
      <c r="D170" s="8">
        <f t="shared" si="2"/>
        <v>3.6666666666666665</v>
      </c>
      <c r="E170" s="11"/>
      <c r="F170" s="11"/>
      <c r="G170" s="11"/>
    </row>
    <row r="171" spans="1:7" x14ac:dyDescent="0.25">
      <c r="A171" s="3">
        <v>167</v>
      </c>
      <c r="B171" s="7" t="s">
        <v>167</v>
      </c>
      <c r="C171" s="15">
        <v>4</v>
      </c>
      <c r="D171" s="8">
        <v>1</v>
      </c>
      <c r="E171" s="11"/>
      <c r="F171" s="11"/>
      <c r="G171" s="11"/>
    </row>
    <row r="172" spans="1:7" s="1" customFormat="1" x14ac:dyDescent="0.25">
      <c r="A172" s="3">
        <v>168</v>
      </c>
      <c r="B172" s="7" t="s">
        <v>168</v>
      </c>
      <c r="C172" s="16">
        <v>1</v>
      </c>
      <c r="D172" s="8">
        <v>1</v>
      </c>
      <c r="E172" s="12"/>
      <c r="F172" s="12"/>
      <c r="G172" s="12"/>
    </row>
    <row r="173" spans="1:7" x14ac:dyDescent="0.25">
      <c r="A173" s="3">
        <v>169</v>
      </c>
      <c r="B173" s="7" t="s">
        <v>169</v>
      </c>
      <c r="C173" s="15">
        <v>1</v>
      </c>
      <c r="D173" s="8">
        <v>1</v>
      </c>
      <c r="E173" s="11"/>
      <c r="F173" s="11"/>
      <c r="G173" s="11"/>
    </row>
    <row r="174" spans="1:7" ht="30" x14ac:dyDescent="0.25">
      <c r="A174" s="3">
        <v>170</v>
      </c>
      <c r="B174" s="7" t="s">
        <v>170</v>
      </c>
      <c r="C174" s="15">
        <v>8</v>
      </c>
      <c r="D174" s="8">
        <f t="shared" si="2"/>
        <v>0.88888888888888884</v>
      </c>
      <c r="E174" s="11"/>
      <c r="F174" s="11"/>
      <c r="G174" s="11"/>
    </row>
    <row r="175" spans="1:7" ht="45" x14ac:dyDescent="0.25">
      <c r="A175" s="3">
        <v>171</v>
      </c>
      <c r="B175" s="7" t="s">
        <v>171</v>
      </c>
      <c r="C175" s="15">
        <v>6</v>
      </c>
      <c r="D175" s="8">
        <f t="shared" si="2"/>
        <v>0.66666666666666663</v>
      </c>
      <c r="E175" s="11"/>
      <c r="F175" s="11"/>
      <c r="G175" s="11"/>
    </row>
    <row r="176" spans="1:7" x14ac:dyDescent="0.25">
      <c r="A176" s="3">
        <v>172</v>
      </c>
      <c r="B176" s="7" t="s">
        <v>172</v>
      </c>
      <c r="C176" s="15">
        <v>1</v>
      </c>
      <c r="D176" s="8">
        <v>1</v>
      </c>
      <c r="E176" s="11"/>
      <c r="F176" s="11"/>
      <c r="G176" s="11"/>
    </row>
    <row r="177" spans="1:7" ht="30" x14ac:dyDescent="0.25">
      <c r="A177" s="3">
        <v>173</v>
      </c>
      <c r="B177" s="7" t="s">
        <v>173</v>
      </c>
      <c r="C177" s="15">
        <v>6</v>
      </c>
      <c r="D177" s="8">
        <f t="shared" si="2"/>
        <v>0.66666666666666663</v>
      </c>
      <c r="E177" s="11"/>
      <c r="F177" s="11"/>
      <c r="G177" s="11"/>
    </row>
    <row r="178" spans="1:7" ht="30" x14ac:dyDescent="0.25">
      <c r="A178" s="3">
        <v>174</v>
      </c>
      <c r="B178" s="7" t="s">
        <v>174</v>
      </c>
      <c r="C178" s="15">
        <v>16</v>
      </c>
      <c r="D178" s="8">
        <f t="shared" si="2"/>
        <v>1.7777777777777777</v>
      </c>
      <c r="E178" s="11"/>
      <c r="F178" s="11"/>
      <c r="G178" s="11"/>
    </row>
    <row r="179" spans="1:7" ht="30" x14ac:dyDescent="0.25">
      <c r="A179" s="3">
        <v>175</v>
      </c>
      <c r="B179" s="7" t="s">
        <v>175</v>
      </c>
      <c r="C179" s="15">
        <v>67</v>
      </c>
      <c r="D179" s="8">
        <f t="shared" si="2"/>
        <v>7.4444444444444446</v>
      </c>
      <c r="E179" s="11"/>
      <c r="F179" s="11"/>
      <c r="G179" s="11"/>
    </row>
    <row r="180" spans="1:7" x14ac:dyDescent="0.25">
      <c r="A180" s="3">
        <v>176</v>
      </c>
      <c r="B180" s="7" t="s">
        <v>176</v>
      </c>
      <c r="C180" s="15">
        <v>32</v>
      </c>
      <c r="D180" s="8">
        <f t="shared" si="2"/>
        <v>3.5555555555555554</v>
      </c>
      <c r="E180" s="11"/>
      <c r="F180" s="11"/>
      <c r="G180" s="11"/>
    </row>
    <row r="181" spans="1:7" x14ac:dyDescent="0.25">
      <c r="A181" s="3">
        <v>177</v>
      </c>
      <c r="B181" s="7" t="s">
        <v>177</v>
      </c>
      <c r="C181" s="15">
        <v>3</v>
      </c>
      <c r="D181" s="8">
        <v>1</v>
      </c>
      <c r="E181" s="11"/>
      <c r="F181" s="11"/>
      <c r="G181" s="11"/>
    </row>
    <row r="182" spans="1:7" x14ac:dyDescent="0.25">
      <c r="A182" s="3">
        <v>178</v>
      </c>
      <c r="B182" s="5" t="s">
        <v>178</v>
      </c>
      <c r="C182" s="15">
        <v>5</v>
      </c>
      <c r="D182" s="8">
        <f t="shared" si="2"/>
        <v>0.55555555555555558</v>
      </c>
      <c r="E182" s="11"/>
      <c r="F182" s="11"/>
      <c r="G182" s="11"/>
    </row>
    <row r="183" spans="1:7" x14ac:dyDescent="0.25">
      <c r="A183" s="3">
        <v>179</v>
      </c>
      <c r="B183" s="5" t="s">
        <v>179</v>
      </c>
      <c r="C183" s="15">
        <v>2</v>
      </c>
      <c r="D183" s="8">
        <v>1</v>
      </c>
      <c r="E183" s="11"/>
      <c r="F183" s="11"/>
      <c r="G183" s="11"/>
    </row>
    <row r="184" spans="1:7" x14ac:dyDescent="0.25">
      <c r="A184" s="3">
        <v>180</v>
      </c>
      <c r="B184" s="5" t="s">
        <v>180</v>
      </c>
      <c r="C184" s="15">
        <v>16</v>
      </c>
      <c r="D184" s="8">
        <f t="shared" si="2"/>
        <v>1.7777777777777777</v>
      </c>
      <c r="E184" s="11"/>
      <c r="F184" s="11"/>
      <c r="G184" s="11"/>
    </row>
    <row r="185" spans="1:7" x14ac:dyDescent="0.25">
      <c r="A185" s="3">
        <v>181</v>
      </c>
      <c r="B185" s="5" t="s">
        <v>181</v>
      </c>
      <c r="C185" s="15">
        <v>1</v>
      </c>
      <c r="D185" s="8">
        <v>1</v>
      </c>
      <c r="E185" s="11"/>
      <c r="F185" s="11"/>
      <c r="G185" s="11"/>
    </row>
    <row r="186" spans="1:7" ht="30" x14ac:dyDescent="0.25">
      <c r="A186" s="3">
        <v>182</v>
      </c>
      <c r="B186" s="5" t="s">
        <v>182</v>
      </c>
      <c r="C186" s="15">
        <v>1</v>
      </c>
      <c r="D186" s="8">
        <v>1</v>
      </c>
      <c r="E186" s="11"/>
      <c r="F186" s="11"/>
      <c r="G186" s="11"/>
    </row>
    <row r="187" spans="1:7" x14ac:dyDescent="0.25">
      <c r="A187" s="3">
        <v>183</v>
      </c>
      <c r="B187" s="5" t="s">
        <v>183</v>
      </c>
      <c r="C187" s="15">
        <v>7</v>
      </c>
      <c r="D187" s="8">
        <f t="shared" si="2"/>
        <v>0.77777777777777779</v>
      </c>
      <c r="E187" s="11"/>
      <c r="F187" s="11"/>
      <c r="G187" s="11"/>
    </row>
    <row r="188" spans="1:7" x14ac:dyDescent="0.25">
      <c r="A188" s="3">
        <v>184</v>
      </c>
      <c r="B188" s="5" t="s">
        <v>184</v>
      </c>
      <c r="C188" s="15">
        <v>1</v>
      </c>
      <c r="D188" s="8">
        <v>1</v>
      </c>
      <c r="E188" s="11"/>
      <c r="F188" s="11"/>
      <c r="G188" s="11"/>
    </row>
    <row r="189" spans="1:7" x14ac:dyDescent="0.25">
      <c r="A189" s="3">
        <v>185</v>
      </c>
      <c r="B189" s="5" t="s">
        <v>185</v>
      </c>
      <c r="C189" s="15">
        <v>5</v>
      </c>
      <c r="D189" s="8">
        <f t="shared" si="2"/>
        <v>0.55555555555555558</v>
      </c>
      <c r="E189" s="11"/>
      <c r="F189" s="11"/>
      <c r="G189" s="11"/>
    </row>
    <row r="190" spans="1:7" x14ac:dyDescent="0.25">
      <c r="A190" s="3">
        <v>186</v>
      </c>
      <c r="B190" s="5" t="s">
        <v>186</v>
      </c>
      <c r="C190" s="15">
        <v>6</v>
      </c>
      <c r="D190" s="8">
        <f t="shared" si="2"/>
        <v>0.66666666666666663</v>
      </c>
      <c r="E190" s="11"/>
      <c r="F190" s="11"/>
      <c r="G190" s="11"/>
    </row>
    <row r="191" spans="1:7" x14ac:dyDescent="0.25">
      <c r="A191" s="3">
        <v>187</v>
      </c>
      <c r="B191" s="5" t="s">
        <v>187</v>
      </c>
      <c r="C191" s="15">
        <v>6</v>
      </c>
      <c r="D191" s="8">
        <f t="shared" si="2"/>
        <v>0.66666666666666663</v>
      </c>
      <c r="E191" s="11"/>
      <c r="F191" s="11"/>
      <c r="G191" s="11"/>
    </row>
    <row r="192" spans="1:7" ht="15.75" thickBot="1" x14ac:dyDescent="0.3">
      <c r="A192" s="3">
        <v>188</v>
      </c>
      <c r="B192" s="5" t="s">
        <v>188</v>
      </c>
      <c r="C192" s="15">
        <v>13</v>
      </c>
      <c r="D192" s="8">
        <f t="shared" si="2"/>
        <v>1.4444444444444444</v>
      </c>
      <c r="E192" s="11"/>
      <c r="F192" s="13"/>
      <c r="G192" s="11"/>
    </row>
    <row r="193" spans="2:6" ht="16.5" thickTop="1" thickBot="1" x14ac:dyDescent="0.3">
      <c r="B193" s="6"/>
      <c r="E193" s="20" t="s">
        <v>190</v>
      </c>
      <c r="F193" s="14"/>
    </row>
    <row r="194" spans="2:6" ht="15.75" thickTop="1" x14ac:dyDescent="0.25"/>
    <row r="197" spans="2:6" x14ac:dyDescent="0.25">
      <c r="B197" s="4" t="s">
        <v>204</v>
      </c>
    </row>
    <row r="199" spans="2:6" x14ac:dyDescent="0.25">
      <c r="B199" s="4" t="s">
        <v>205</v>
      </c>
    </row>
  </sheetData>
  <mergeCells count="2">
    <mergeCell ref="A1:D1"/>
    <mergeCell ref="F2:G2"/>
  </mergeCells>
  <pageMargins left="0.75" right="0.75" top="1" bottom="1" header="0.5" footer="0.5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user</cp:lastModifiedBy>
  <cp:lastPrinted>2025-01-10T10:33:25Z</cp:lastPrinted>
  <dcterms:created xsi:type="dcterms:W3CDTF">2024-11-18T06:50:03Z</dcterms:created>
  <dcterms:modified xsi:type="dcterms:W3CDTF">2025-01-10T10:36:28Z</dcterms:modified>
</cp:coreProperties>
</file>